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5" documentId="13_ncr:1_{36CE2D95-76B6-4FFD-BC0A-D561C14E2BC7}" xr6:coauthVersionLast="47" xr6:coauthVersionMax="47" xr10:uidLastSave="{2EDA0F65-86A9-4FCB-9DBE-80CB5C581199}"/>
  <bookViews>
    <workbookView xWindow="3525" yWindow="15" windowWidth="23655" windowHeight="14985" xr2:uid="{00000000-000D-0000-FFFF-FFFF00000000}"/>
  </bookViews>
  <sheets>
    <sheet name="書初用紙申込書(教材費) " sheetId="22" r:id="rId1"/>
    <sheet name="書初用紙申込書(個人費)" sheetId="28" r:id="rId2"/>
    <sheet name="書初用紙申込書市会計) " sheetId="2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0" i="28" l="1"/>
  <c r="W40" i="28" s="1"/>
  <c r="Q40" i="28"/>
  <c r="S40" i="28" s="1"/>
  <c r="Y40" i="28" s="1"/>
  <c r="G40" i="28"/>
  <c r="I40" i="28" s="1"/>
  <c r="E40" i="28"/>
  <c r="K40" i="28" s="1"/>
  <c r="C40" i="28"/>
  <c r="Y39" i="28"/>
  <c r="W39" i="28"/>
  <c r="S39" i="28"/>
  <c r="I39" i="28"/>
  <c r="E39" i="28"/>
  <c r="K39" i="28" s="1"/>
  <c r="Y38" i="28"/>
  <c r="W38" i="28"/>
  <c r="S38" i="28"/>
  <c r="I38" i="28"/>
  <c r="K38" i="28" s="1"/>
  <c r="E38" i="28"/>
  <c r="W37" i="28"/>
  <c r="S37" i="28"/>
  <c r="Y37" i="28" s="1"/>
  <c r="I37" i="28"/>
  <c r="K37" i="28" s="1"/>
  <c r="E37" i="28"/>
  <c r="Y36" i="28"/>
  <c r="W36" i="28"/>
  <c r="S36" i="28"/>
  <c r="I36" i="28"/>
  <c r="E36" i="28"/>
  <c r="K36" i="28" s="1"/>
  <c r="Y35" i="28"/>
  <c r="W35" i="28"/>
  <c r="S35" i="28"/>
  <c r="I35" i="28"/>
  <c r="E35" i="28"/>
  <c r="K35" i="28" s="1"/>
  <c r="W34" i="28"/>
  <c r="S34" i="28"/>
  <c r="Y34" i="28" s="1"/>
  <c r="I34" i="28"/>
  <c r="K34" i="28" s="1"/>
  <c r="E34" i="28"/>
  <c r="W33" i="28"/>
  <c r="S33" i="28"/>
  <c r="Y33" i="28" s="1"/>
  <c r="I33" i="28"/>
  <c r="K33" i="28" s="1"/>
  <c r="E33" i="28"/>
  <c r="U32" i="28"/>
  <c r="W32" i="28" s="1"/>
  <c r="Q32" i="28"/>
  <c r="Q41" i="28" s="1"/>
  <c r="S41" i="28" s="1"/>
  <c r="I32" i="28"/>
  <c r="G32" i="28"/>
  <c r="E32" i="28"/>
  <c r="K32" i="28" s="1"/>
  <c r="C32" i="28"/>
  <c r="W31" i="28"/>
  <c r="S31" i="28"/>
  <c r="Y31" i="28" s="1"/>
  <c r="I31" i="28"/>
  <c r="K31" i="28" s="1"/>
  <c r="E31" i="28"/>
  <c r="Y30" i="28"/>
  <c r="W30" i="28"/>
  <c r="S30" i="28"/>
  <c r="I30" i="28"/>
  <c r="E30" i="28"/>
  <c r="K30" i="28" s="1"/>
  <c r="Y29" i="28"/>
  <c r="W29" i="28"/>
  <c r="S29" i="28"/>
  <c r="I29" i="28"/>
  <c r="E29" i="28"/>
  <c r="K29" i="28" s="1"/>
  <c r="W28" i="28"/>
  <c r="S28" i="28"/>
  <c r="Y28" i="28" s="1"/>
  <c r="I28" i="28"/>
  <c r="E28" i="28"/>
  <c r="K28" i="28" s="1"/>
  <c r="W27" i="28"/>
  <c r="S27" i="28"/>
  <c r="Y27" i="28" s="1"/>
  <c r="I27" i="28"/>
  <c r="K27" i="28" s="1"/>
  <c r="E27" i="28"/>
  <c r="Y26" i="28"/>
  <c r="W26" i="28"/>
  <c r="S26" i="28"/>
  <c r="I26" i="28"/>
  <c r="E26" i="28"/>
  <c r="K26" i="28" s="1"/>
  <c r="Y25" i="28"/>
  <c r="W25" i="28"/>
  <c r="S25" i="28"/>
  <c r="I25" i="28"/>
  <c r="K25" i="28" s="1"/>
  <c r="E25" i="28"/>
  <c r="U24" i="28"/>
  <c r="W24" i="28" s="1"/>
  <c r="Q24" i="28"/>
  <c r="S24" i="28" s="1"/>
  <c r="Y24" i="28" s="1"/>
  <c r="I24" i="28"/>
  <c r="G24" i="28"/>
  <c r="G41" i="28" s="1"/>
  <c r="E24" i="28"/>
  <c r="K24" i="28" s="1"/>
  <c r="C24" i="28"/>
  <c r="C41" i="28" s="1"/>
  <c r="Y23" i="28"/>
  <c r="W23" i="28"/>
  <c r="S23" i="28"/>
  <c r="I23" i="28"/>
  <c r="K23" i="28" s="1"/>
  <c r="E23" i="28"/>
  <c r="W22" i="28"/>
  <c r="S22" i="28"/>
  <c r="Y22" i="28" s="1"/>
  <c r="I22" i="28"/>
  <c r="E22" i="28"/>
  <c r="K22" i="28" s="1"/>
  <c r="W21" i="28"/>
  <c r="S21" i="28"/>
  <c r="Y21" i="28" s="1"/>
  <c r="I21" i="28"/>
  <c r="K21" i="28" s="1"/>
  <c r="E21" i="28"/>
  <c r="Y20" i="28"/>
  <c r="W20" i="28"/>
  <c r="S20" i="28"/>
  <c r="I20" i="28"/>
  <c r="E20" i="28"/>
  <c r="K20" i="28" s="1"/>
  <c r="Y19" i="28"/>
  <c r="W19" i="28"/>
  <c r="S19" i="28"/>
  <c r="I19" i="28"/>
  <c r="K19" i="28" s="1"/>
  <c r="E19" i="28"/>
  <c r="W18" i="28"/>
  <c r="S18" i="28"/>
  <c r="Y18" i="28" s="1"/>
  <c r="I18" i="28"/>
  <c r="E18" i="28"/>
  <c r="K18" i="28" s="1"/>
  <c r="W17" i="28"/>
  <c r="S17" i="28"/>
  <c r="Y17" i="28" s="1"/>
  <c r="I17" i="28"/>
  <c r="K17" i="28" s="1"/>
  <c r="E17" i="28"/>
  <c r="V4" i="28"/>
  <c r="P4" i="28"/>
  <c r="H3" i="28"/>
  <c r="B3" i="28"/>
  <c r="Y1" i="28"/>
  <c r="W1" i="28"/>
  <c r="U1" i="28"/>
  <c r="U40" i="27"/>
  <c r="W40" i="27" s="1"/>
  <c r="Y40" i="27" s="1"/>
  <c r="S40" i="27"/>
  <c r="Q40" i="27"/>
  <c r="I40" i="27"/>
  <c r="G40" i="27"/>
  <c r="E40" i="27"/>
  <c r="K40" i="27" s="1"/>
  <c r="C40" i="27"/>
  <c r="Y39" i="27"/>
  <c r="W39" i="27"/>
  <c r="S39" i="27"/>
  <c r="I39" i="27"/>
  <c r="K39" i="27" s="1"/>
  <c r="E39" i="27"/>
  <c r="Y38" i="27"/>
  <c r="W38" i="27"/>
  <c r="S38" i="27"/>
  <c r="I38" i="27"/>
  <c r="E38" i="27"/>
  <c r="K38" i="27" s="1"/>
  <c r="W37" i="27"/>
  <c r="S37" i="27"/>
  <c r="Y37" i="27" s="1"/>
  <c r="I37" i="27"/>
  <c r="K37" i="27" s="1"/>
  <c r="E37" i="27"/>
  <c r="W36" i="27"/>
  <c r="S36" i="27"/>
  <c r="Y36" i="27" s="1"/>
  <c r="I36" i="27"/>
  <c r="E36" i="27"/>
  <c r="K36" i="27" s="1"/>
  <c r="Y35" i="27"/>
  <c r="W35" i="27"/>
  <c r="S35" i="27"/>
  <c r="I35" i="27"/>
  <c r="K35" i="27" s="1"/>
  <c r="E35" i="27"/>
  <c r="Y34" i="27"/>
  <c r="W34" i="27"/>
  <c r="S34" i="27"/>
  <c r="I34" i="27"/>
  <c r="E34" i="27"/>
  <c r="K34" i="27" s="1"/>
  <c r="W33" i="27"/>
  <c r="S33" i="27"/>
  <c r="Y33" i="27" s="1"/>
  <c r="I33" i="27"/>
  <c r="K33" i="27" s="1"/>
  <c r="E33" i="27"/>
  <c r="U32" i="27"/>
  <c r="W32" i="27" s="1"/>
  <c r="Q32" i="27"/>
  <c r="Q41" i="27" s="1"/>
  <c r="S41" i="27" s="1"/>
  <c r="I32" i="27"/>
  <c r="G32" i="27"/>
  <c r="C32" i="27"/>
  <c r="E32" i="27" s="1"/>
  <c r="K32" i="27" s="1"/>
  <c r="W31" i="27"/>
  <c r="S31" i="27"/>
  <c r="Y31" i="27" s="1"/>
  <c r="I31" i="27"/>
  <c r="K31" i="27" s="1"/>
  <c r="E31" i="27"/>
  <c r="W30" i="27"/>
  <c r="S30" i="27"/>
  <c r="Y30" i="27" s="1"/>
  <c r="I30" i="27"/>
  <c r="E30" i="27"/>
  <c r="K30" i="27" s="1"/>
  <c r="Y29" i="27"/>
  <c r="W29" i="27"/>
  <c r="S29" i="27"/>
  <c r="I29" i="27"/>
  <c r="K29" i="27" s="1"/>
  <c r="E29" i="27"/>
  <c r="Y28" i="27"/>
  <c r="W28" i="27"/>
  <c r="S28" i="27"/>
  <c r="I28" i="27"/>
  <c r="E28" i="27"/>
  <c r="K28" i="27" s="1"/>
  <c r="W27" i="27"/>
  <c r="S27" i="27"/>
  <c r="Y27" i="27" s="1"/>
  <c r="I27" i="27"/>
  <c r="K27" i="27" s="1"/>
  <c r="E27" i="27"/>
  <c r="W26" i="27"/>
  <c r="S26" i="27"/>
  <c r="Y26" i="27" s="1"/>
  <c r="I26" i="27"/>
  <c r="E26" i="27"/>
  <c r="K26" i="27" s="1"/>
  <c r="Y25" i="27"/>
  <c r="W25" i="27"/>
  <c r="S25" i="27"/>
  <c r="I25" i="27"/>
  <c r="K25" i="27" s="1"/>
  <c r="E25" i="27"/>
  <c r="U24" i="27"/>
  <c r="W24" i="27" s="1"/>
  <c r="Q24" i="27"/>
  <c r="S24" i="27" s="1"/>
  <c r="Y24" i="27" s="1"/>
  <c r="I24" i="27"/>
  <c r="G24" i="27"/>
  <c r="G41" i="27" s="1"/>
  <c r="E24" i="27"/>
  <c r="K24" i="27" s="1"/>
  <c r="C24" i="27"/>
  <c r="C41" i="27" s="1"/>
  <c r="Y23" i="27"/>
  <c r="W23" i="27"/>
  <c r="S23" i="27"/>
  <c r="I23" i="27"/>
  <c r="K23" i="27" s="1"/>
  <c r="E23" i="27"/>
  <c r="Y22" i="27"/>
  <c r="W22" i="27"/>
  <c r="S22" i="27"/>
  <c r="I22" i="27"/>
  <c r="E22" i="27"/>
  <c r="K22" i="27" s="1"/>
  <c r="W21" i="27"/>
  <c r="S21" i="27"/>
  <c r="Y21" i="27" s="1"/>
  <c r="I21" i="27"/>
  <c r="K21" i="27" s="1"/>
  <c r="E21" i="27"/>
  <c r="W20" i="27"/>
  <c r="S20" i="27"/>
  <c r="Y20" i="27" s="1"/>
  <c r="I20" i="27"/>
  <c r="E20" i="27"/>
  <c r="K20" i="27" s="1"/>
  <c r="Y19" i="27"/>
  <c r="W19" i="27"/>
  <c r="S19" i="27"/>
  <c r="I19" i="27"/>
  <c r="K19" i="27" s="1"/>
  <c r="E19" i="27"/>
  <c r="Y18" i="27"/>
  <c r="W18" i="27"/>
  <c r="S18" i="27"/>
  <c r="I18" i="27"/>
  <c r="E18" i="27"/>
  <c r="K18" i="27" s="1"/>
  <c r="W17" i="27"/>
  <c r="S17" i="27"/>
  <c r="Y17" i="27" s="1"/>
  <c r="I17" i="27"/>
  <c r="K17" i="27" s="1"/>
  <c r="E17" i="27"/>
  <c r="V4" i="27"/>
  <c r="P4" i="27"/>
  <c r="H3" i="27"/>
  <c r="B3" i="27"/>
  <c r="Y1" i="27"/>
  <c r="W1" i="27"/>
  <c r="U1" i="27"/>
  <c r="V4" i="22"/>
  <c r="P4" i="22"/>
  <c r="I41" i="28" l="1"/>
  <c r="Q42" i="28"/>
  <c r="S42" i="28" s="1"/>
  <c r="E41" i="28"/>
  <c r="K41" i="28" s="1"/>
  <c r="U41" i="28"/>
  <c r="W41" i="28" s="1"/>
  <c r="Y41" i="28" s="1"/>
  <c r="S32" i="28"/>
  <c r="Y32" i="28" s="1"/>
  <c r="I41" i="27"/>
  <c r="Q42" i="27"/>
  <c r="S42" i="27" s="1"/>
  <c r="E41" i="27"/>
  <c r="K41" i="27" s="1"/>
  <c r="U41" i="27"/>
  <c r="W41" i="27" s="1"/>
  <c r="Y41" i="27" s="1"/>
  <c r="S32" i="27"/>
  <c r="Y32" i="27" s="1"/>
  <c r="U42" i="28" l="1"/>
  <c r="W42" i="28" s="1"/>
  <c r="Y42" i="28" s="1"/>
  <c r="Y42" i="27"/>
  <c r="U42" i="27"/>
  <c r="W42" i="27" s="1"/>
  <c r="H3" i="22" l="1"/>
  <c r="Y1" i="22" l="1"/>
  <c r="W1" i="22"/>
  <c r="U1" i="22"/>
  <c r="U40" i="22"/>
  <c r="W40" i="22" s="1"/>
  <c r="Q40" i="22"/>
  <c r="S40" i="22" s="1"/>
  <c r="W39" i="22"/>
  <c r="S39" i="22"/>
  <c r="W38" i="22"/>
  <c r="S38" i="22"/>
  <c r="W37" i="22"/>
  <c r="S37" i="22"/>
  <c r="W36" i="22"/>
  <c r="S36" i="22"/>
  <c r="W35" i="22"/>
  <c r="S35" i="22"/>
  <c r="W34" i="22"/>
  <c r="S34" i="22"/>
  <c r="W33" i="22"/>
  <c r="S33" i="22"/>
  <c r="U32" i="22"/>
  <c r="W32" i="22" s="1"/>
  <c r="Q32" i="22"/>
  <c r="S32" i="22" s="1"/>
  <c r="W31" i="22"/>
  <c r="S31" i="22"/>
  <c r="W30" i="22"/>
  <c r="S30" i="22"/>
  <c r="W29" i="22"/>
  <c r="S29" i="22"/>
  <c r="W28" i="22"/>
  <c r="S28" i="22"/>
  <c r="W27" i="22"/>
  <c r="S27" i="22"/>
  <c r="W26" i="22"/>
  <c r="S26" i="22"/>
  <c r="W25" i="22"/>
  <c r="S25" i="22"/>
  <c r="U24" i="22"/>
  <c r="W24" i="22" s="1"/>
  <c r="Q24" i="22"/>
  <c r="S24" i="22" s="1"/>
  <c r="W23" i="22"/>
  <c r="S23" i="22"/>
  <c r="W22" i="22"/>
  <c r="S22" i="22"/>
  <c r="W21" i="22"/>
  <c r="S21" i="22"/>
  <c r="W20" i="22"/>
  <c r="S20" i="22"/>
  <c r="W19" i="22"/>
  <c r="S19" i="22"/>
  <c r="W18" i="22"/>
  <c r="S18" i="22"/>
  <c r="W17" i="22"/>
  <c r="S17" i="22"/>
  <c r="Y18" i="22" l="1"/>
  <c r="Y22" i="22"/>
  <c r="Y26" i="22"/>
  <c r="Y30" i="22"/>
  <c r="Y17" i="22"/>
  <c r="Y27" i="22"/>
  <c r="Y31" i="22"/>
  <c r="Y39" i="22"/>
  <c r="Y21" i="22"/>
  <c r="Y25" i="22"/>
  <c r="Y36" i="22"/>
  <c r="Y33" i="22"/>
  <c r="Y34" i="22"/>
  <c r="Y38" i="22"/>
  <c r="Y35" i="22"/>
  <c r="Y28" i="22"/>
  <c r="Y19" i="22"/>
  <c r="Y23" i="22"/>
  <c r="Y37" i="22"/>
  <c r="Y40" i="22"/>
  <c r="Y29" i="22"/>
  <c r="Y32" i="22"/>
  <c r="Y20" i="22"/>
  <c r="Y24" i="22"/>
  <c r="Q41" i="22"/>
  <c r="S41" i="22" s="1"/>
  <c r="U41" i="22"/>
  <c r="W41" i="22" s="1"/>
  <c r="Y41" i="22" l="1"/>
  <c r="G40" i="22" l="1"/>
  <c r="I40" i="22" s="1"/>
  <c r="G32" i="22"/>
  <c r="I32" i="22" s="1"/>
  <c r="G24" i="22"/>
  <c r="I24" i="22" s="1"/>
  <c r="C40" i="22"/>
  <c r="E40" i="22" s="1"/>
  <c r="C32" i="22"/>
  <c r="C24" i="22"/>
  <c r="I34" i="22"/>
  <c r="I35" i="22"/>
  <c r="I36" i="22"/>
  <c r="I37" i="22"/>
  <c r="I38" i="22"/>
  <c r="I39" i="22"/>
  <c r="I33" i="22"/>
  <c r="I26" i="22"/>
  <c r="I27" i="22"/>
  <c r="I28" i="22"/>
  <c r="I29" i="22"/>
  <c r="I30" i="22"/>
  <c r="I31" i="22"/>
  <c r="I25" i="22"/>
  <c r="I18" i="22"/>
  <c r="I19" i="22"/>
  <c r="I20" i="22"/>
  <c r="I21" i="22"/>
  <c r="I22" i="22"/>
  <c r="I23" i="22"/>
  <c r="I17" i="22"/>
  <c r="E34" i="22"/>
  <c r="E35" i="22"/>
  <c r="E36" i="22"/>
  <c r="E37" i="22"/>
  <c r="E38" i="22"/>
  <c r="E39" i="22"/>
  <c r="E33" i="22"/>
  <c r="E27" i="22"/>
  <c r="E28" i="22"/>
  <c r="E29" i="22"/>
  <c r="E30" i="22"/>
  <c r="E31" i="22"/>
  <c r="E26" i="22"/>
  <c r="K26" i="22" s="1"/>
  <c r="E25" i="22"/>
  <c r="E19" i="22"/>
  <c r="E20" i="22"/>
  <c r="E21" i="22"/>
  <c r="E22" i="22"/>
  <c r="E23" i="22"/>
  <c r="E18" i="22"/>
  <c r="K18" i="22" s="1"/>
  <c r="E17" i="22"/>
  <c r="B3" i="22"/>
  <c r="K37" i="22" l="1"/>
  <c r="K30" i="22"/>
  <c r="K36" i="22"/>
  <c r="K39" i="22"/>
  <c r="K25" i="22"/>
  <c r="K34" i="22"/>
  <c r="K35" i="22"/>
  <c r="K28" i="22"/>
  <c r="K27" i="22"/>
  <c r="K29" i="22"/>
  <c r="K21" i="22"/>
  <c r="K22" i="22"/>
  <c r="K20" i="22"/>
  <c r="K19" i="22"/>
  <c r="K40" i="22"/>
  <c r="K38" i="22"/>
  <c r="K33" i="22"/>
  <c r="C41" i="22"/>
  <c r="Q42" i="22" s="1"/>
  <c r="S42" i="22" s="1"/>
  <c r="K31" i="22"/>
  <c r="E32" i="22"/>
  <c r="K32" i="22" s="1"/>
  <c r="K23" i="22"/>
  <c r="K17" i="22"/>
  <c r="E24" i="22"/>
  <c r="K24" i="22" s="1"/>
  <c r="G41" i="22"/>
  <c r="E41" i="22" l="1"/>
  <c r="I41" i="22"/>
  <c r="U42" i="22"/>
  <c r="W42" i="22" s="1"/>
  <c r="Y42" i="22" s="1"/>
  <c r="K41" i="22" l="1"/>
</calcChain>
</file>

<file path=xl/sharedStrings.xml><?xml version="1.0" encoding="utf-8"?>
<sst xmlns="http://schemas.openxmlformats.org/spreadsheetml/2006/main" count="987" uniqueCount="63">
  <si>
    <t>学年</t>
    <rPh sb="0" eb="2">
      <t>ガクネン</t>
    </rPh>
    <phoneticPr fontId="5"/>
  </si>
  <si>
    <t>合計金額</t>
    <rPh sb="0" eb="2">
      <t>ゴウケイ</t>
    </rPh>
    <rPh sb="2" eb="4">
      <t>キンガク</t>
    </rPh>
    <phoneticPr fontId="5"/>
  </si>
  <si>
    <t>１－１</t>
    <phoneticPr fontId="5"/>
  </si>
  <si>
    <t>円</t>
    <rPh sb="0" eb="1">
      <t>エン</t>
    </rPh>
    <phoneticPr fontId="5"/>
  </si>
  <si>
    <t>１－２</t>
    <phoneticPr fontId="5"/>
  </si>
  <si>
    <t>１－３</t>
    <phoneticPr fontId="5"/>
  </si>
  <si>
    <t>１－４</t>
    <phoneticPr fontId="5"/>
  </si>
  <si>
    <t>１年合計</t>
    <rPh sb="1" eb="2">
      <t>ネン</t>
    </rPh>
    <rPh sb="2" eb="4">
      <t>ゴウケイ</t>
    </rPh>
    <phoneticPr fontId="5"/>
  </si>
  <si>
    <t>２－１</t>
    <phoneticPr fontId="5"/>
  </si>
  <si>
    <t>２－２</t>
    <phoneticPr fontId="5"/>
  </si>
  <si>
    <t>２－３</t>
    <phoneticPr fontId="5"/>
  </si>
  <si>
    <t>２－４</t>
    <phoneticPr fontId="5"/>
  </si>
  <si>
    <t>２年合計</t>
    <rPh sb="1" eb="2">
      <t>ネン</t>
    </rPh>
    <rPh sb="2" eb="4">
      <t>ゴウケイ</t>
    </rPh>
    <phoneticPr fontId="5"/>
  </si>
  <si>
    <t>３－１</t>
    <phoneticPr fontId="5"/>
  </si>
  <si>
    <t>３－２</t>
    <phoneticPr fontId="5"/>
  </si>
  <si>
    <t>３－３</t>
    <phoneticPr fontId="5"/>
  </si>
  <si>
    <t>３年合計</t>
    <rPh sb="1" eb="2">
      <t>ネン</t>
    </rPh>
    <rPh sb="2" eb="4">
      <t>ゴウケイ</t>
    </rPh>
    <phoneticPr fontId="5"/>
  </si>
  <si>
    <t>４年合計</t>
    <rPh sb="1" eb="2">
      <t>ネン</t>
    </rPh>
    <rPh sb="2" eb="4">
      <t>ゴウケイ</t>
    </rPh>
    <phoneticPr fontId="5"/>
  </si>
  <si>
    <t>５年合計</t>
    <rPh sb="1" eb="2">
      <t>ネン</t>
    </rPh>
    <rPh sb="2" eb="4">
      <t>ゴウケイ</t>
    </rPh>
    <phoneticPr fontId="5"/>
  </si>
  <si>
    <t>３－４</t>
  </si>
  <si>
    <t>５－２</t>
  </si>
  <si>
    <t>５－３</t>
  </si>
  <si>
    <t>５－４</t>
  </si>
  <si>
    <t>１枚(１００円)</t>
    <rPh sb="1" eb="2">
      <t>マイ</t>
    </rPh>
    <rPh sb="6" eb="7">
      <t>エン</t>
    </rPh>
    <phoneticPr fontId="3"/>
  </si>
  <si>
    <t>枚</t>
    <rPh sb="0" eb="1">
      <t>マイ</t>
    </rPh>
    <phoneticPr fontId="5"/>
  </si>
  <si>
    <t>1袋20枚入り(１４０円)</t>
    <rPh sb="1" eb="2">
      <t>フクロ</t>
    </rPh>
    <rPh sb="4" eb="6">
      <t>マイイ</t>
    </rPh>
    <rPh sb="11" eb="12">
      <t>エン</t>
    </rPh>
    <phoneticPr fontId="5"/>
  </si>
  <si>
    <t>袋</t>
    <rPh sb="0" eb="1">
      <t>フクロ</t>
    </rPh>
    <phoneticPr fontId="5"/>
  </si>
  <si>
    <t>個人費</t>
    <rPh sb="0" eb="3">
      <t>コジンヒ</t>
    </rPh>
    <phoneticPr fontId="3"/>
  </si>
  <si>
    <t>市会計</t>
    <rPh sb="0" eb="3">
      <t>シカイケイ</t>
    </rPh>
    <phoneticPr fontId="3"/>
  </si>
  <si>
    <t>※会計区分 (市会計・学級費・個人費) を下記シートよりお選び下さい。</t>
    <rPh sb="7" eb="10">
      <t>シカイケイ</t>
    </rPh>
    <rPh sb="11" eb="14">
      <t>ガッキュウヒ</t>
    </rPh>
    <rPh sb="15" eb="18">
      <t>コジンヒ</t>
    </rPh>
    <phoneticPr fontId="3"/>
  </si>
  <si>
    <t>☆学級数が不足している場合は、該当の学年欄へ追加ください。</t>
    <rPh sb="1" eb="4">
      <t>ガッキュウスウ</t>
    </rPh>
    <rPh sb="5" eb="7">
      <t>フソク</t>
    </rPh>
    <rPh sb="11" eb="13">
      <t>バアイ</t>
    </rPh>
    <rPh sb="15" eb="17">
      <t>ガイトウ</t>
    </rPh>
    <rPh sb="18" eb="20">
      <t>ガクネン</t>
    </rPh>
    <rPh sb="20" eb="21">
      <t>ラン</t>
    </rPh>
    <rPh sb="22" eb="24">
      <t>ツイカ</t>
    </rPh>
    <phoneticPr fontId="3"/>
  </si>
  <si>
    <t>☆手本のご用意もあります。ご希望の際には、数をご入力ください。</t>
    <rPh sb="1" eb="3">
      <t>テホン</t>
    </rPh>
    <rPh sb="5" eb="7">
      <t>ヨウイ</t>
    </rPh>
    <rPh sb="14" eb="16">
      <t>キボウ</t>
    </rPh>
    <rPh sb="17" eb="18">
      <t>サイ</t>
    </rPh>
    <rPh sb="21" eb="22">
      <t>カズ</t>
    </rPh>
    <rPh sb="24" eb="26">
      <t>ニュウリョク</t>
    </rPh>
    <phoneticPr fontId="3"/>
  </si>
  <si>
    <t>☆特支分の注文の際にはご希望の学年の空欄に学級名と希望数をご入力ください。</t>
    <rPh sb="1" eb="2">
      <t>トク</t>
    </rPh>
    <rPh sb="2" eb="3">
      <t>シ</t>
    </rPh>
    <rPh sb="3" eb="4">
      <t>ブン</t>
    </rPh>
    <rPh sb="5" eb="7">
      <t>チュウモン</t>
    </rPh>
    <rPh sb="8" eb="9">
      <t>サイ</t>
    </rPh>
    <rPh sb="30" eb="32">
      <t>ニュウリョク</t>
    </rPh>
    <phoneticPr fontId="3"/>
  </si>
  <si>
    <t>1-3年計</t>
    <rPh sb="3" eb="4">
      <t>ネン</t>
    </rPh>
    <rPh sb="4" eb="5">
      <t>ケイ</t>
    </rPh>
    <phoneticPr fontId="5"/>
  </si>
  <si>
    <t>4-6年計</t>
    <rPh sb="3" eb="4">
      <t>ネン</t>
    </rPh>
    <rPh sb="4" eb="5">
      <t>ケイ</t>
    </rPh>
    <phoneticPr fontId="5"/>
  </si>
  <si>
    <t>日</t>
    <rPh sb="0" eb="1">
      <t>ヒ</t>
    </rPh>
    <phoneticPr fontId="3"/>
  </si>
  <si>
    <t>月</t>
    <rPh sb="0" eb="1">
      <t>ツキ</t>
    </rPh>
    <phoneticPr fontId="3"/>
  </si>
  <si>
    <t>年</t>
    <rPh sb="0" eb="1">
      <t>ネン</t>
    </rPh>
    <phoneticPr fontId="3"/>
  </si>
  <si>
    <t>令和</t>
    <rPh sb="0" eb="2">
      <t>レイワ</t>
    </rPh>
    <phoneticPr fontId="3"/>
  </si>
  <si>
    <t>小学校</t>
    <phoneticPr fontId="3"/>
  </si>
  <si>
    <t>選択ください</t>
  </si>
  <si>
    <t>４－１</t>
  </si>
  <si>
    <t>４－２</t>
  </si>
  <si>
    <t>４－３</t>
  </si>
  <si>
    <t>４－４</t>
  </si>
  <si>
    <t>５－１</t>
  </si>
  <si>
    <t>６－１</t>
  </si>
  <si>
    <t>６－２</t>
  </si>
  <si>
    <t>６－３</t>
  </si>
  <si>
    <t>６－４</t>
  </si>
  <si>
    <t>６年合計</t>
    <rPh sb="1" eb="2">
      <t>ネン</t>
    </rPh>
    <rPh sb="2" eb="4">
      <t>ゴウケイ</t>
    </rPh>
    <phoneticPr fontId="5"/>
  </si>
  <si>
    <t>総計</t>
    <rPh sb="0" eb="2">
      <t>ソウケイケイ</t>
    </rPh>
    <phoneticPr fontId="5"/>
  </si>
  <si>
    <t>1/2 PAGE</t>
    <phoneticPr fontId="3"/>
  </si>
  <si>
    <t>2/2 PAGE〈完〉</t>
    <phoneticPr fontId="3"/>
  </si>
  <si>
    <t>書初め用紙</t>
    <rPh sb="0" eb="2">
      <t>カキゾ</t>
    </rPh>
    <rPh sb="3" eb="5">
      <t>ヨウシ</t>
    </rPh>
    <phoneticPr fontId="3"/>
  </si>
  <si>
    <t>お手本</t>
    <rPh sb="1" eb="3">
      <t>テホン</t>
    </rPh>
    <phoneticPr fontId="3"/>
  </si>
  <si>
    <t>書初用紙・お手本　申込書　</t>
    <rPh sb="0" eb="2">
      <t>カキゾ</t>
    </rPh>
    <rPh sb="2" eb="4">
      <t>ヨウシ</t>
    </rPh>
    <rPh sb="6" eb="8">
      <t>テホン</t>
    </rPh>
    <rPh sb="9" eb="12">
      <t>モウシコミショ</t>
    </rPh>
    <phoneticPr fontId="3"/>
  </si>
  <si>
    <t xml:space="preserve"> (有)徳和商会　FAX 0476-42-5860</t>
    <phoneticPr fontId="3"/>
  </si>
  <si>
    <t>(有)徳和商会　FAX 0476-42-5860</t>
    <phoneticPr fontId="3"/>
  </si>
  <si>
    <t>　（四街道市内の学校様への手本の販売は行っておりませんのでご了承ください。）</t>
    <rPh sb="13" eb="15">
      <t>テホン</t>
    </rPh>
    <rPh sb="16" eb="18">
      <t>ハンバイ</t>
    </rPh>
    <rPh sb="30" eb="32">
      <t>リョウショウ</t>
    </rPh>
    <phoneticPr fontId="3"/>
  </si>
  <si>
    <t>ご担当</t>
    <rPh sb="1" eb="3">
      <t>タントウ</t>
    </rPh>
    <phoneticPr fontId="3"/>
  </si>
  <si>
    <t>先生</t>
    <rPh sb="0" eb="2">
      <t>センセイ</t>
    </rPh>
    <phoneticPr fontId="3"/>
  </si>
  <si>
    <t>教材費</t>
    <rPh sb="0" eb="3">
      <t>キョウザイヒ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</si>
</sst>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scheme val="minor"/>
    </font>
    <font>
      <sz val="11"/>
      <name val="ＭＳ Ｐゴシック"/>
      <family val="3"/>
      <charset val="128"/>
    </font>
    <font>
      <b/>
      <u/>
      <sz val="18"/>
      <name val="ＭＳ Ｐゴシック"/>
      <family val="3"/>
      <charset val="128"/>
    </font>
    <font>
      <sz val="6"/>
      <name val="ＭＳ Ｐゴシック"/>
      <family val="3"/>
      <charset val="128"/>
      <scheme val="minor"/>
    </font>
    <font>
      <b/>
      <u/>
      <sz val="16"/>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b/>
      <sz val="20"/>
      <name val="ＭＳ Ｐゴシック"/>
      <family val="3"/>
      <charset val="128"/>
    </font>
    <font>
      <b/>
      <sz val="22"/>
      <color rgb="FFFF0000"/>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u/>
      <sz val="18"/>
      <name val="ＭＳ Ｐゴシック"/>
      <family val="3"/>
      <charset val="128"/>
    </font>
    <font>
      <u/>
      <sz val="16"/>
      <name val="ＭＳ Ｐゴシック"/>
      <family val="3"/>
      <charset val="128"/>
    </font>
    <font>
      <b/>
      <sz val="24"/>
      <name val="ＭＳ Ｐゴシック"/>
      <family val="3"/>
      <charset val="128"/>
    </font>
    <font>
      <sz val="14"/>
      <color rgb="FFFF0000"/>
      <name val="ＭＳ Ｐゴシック"/>
      <family val="3"/>
      <charset val="128"/>
    </font>
    <font>
      <b/>
      <sz val="14"/>
      <color rgb="FFFF0000"/>
      <name val="ＭＳ Ｐゴシック"/>
      <family val="3"/>
      <charset val="128"/>
    </font>
    <font>
      <b/>
      <sz val="12"/>
      <name val="ＭＳ Ｐゴシック"/>
      <family val="3"/>
      <charset val="128"/>
    </font>
    <font>
      <sz val="18"/>
      <name val="ＭＳ Ｐゴシック"/>
      <family val="3"/>
      <charset val="128"/>
    </font>
    <font>
      <b/>
      <sz val="18"/>
      <color rgb="FFFF0000"/>
      <name val="ＭＳ Ｐゴシック"/>
      <family val="3"/>
      <charset val="128"/>
    </font>
    <font>
      <b/>
      <sz val="14"/>
      <name val="ＭＳ Ｐゴシック"/>
      <family val="3"/>
      <charset val="128"/>
      <scheme val="minor"/>
    </font>
    <font>
      <b/>
      <sz val="1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EFFF7"/>
        <bgColor indexed="64"/>
      </patternFill>
    </fill>
  </fills>
  <borders count="4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double">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double">
        <color indexed="64"/>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1" fillId="0" borderId="0"/>
  </cellStyleXfs>
  <cellXfs count="119">
    <xf numFmtId="0" fontId="0" fillId="0" borderId="0" xfId="0"/>
    <xf numFmtId="0" fontId="2" fillId="0" borderId="0" xfId="1" applyFont="1" applyAlignment="1"/>
    <xf numFmtId="0" fontId="4" fillId="0" borderId="0" xfId="1" applyFont="1" applyAlignment="1"/>
    <xf numFmtId="0" fontId="1" fillId="0" borderId="0" xfId="1"/>
    <xf numFmtId="0" fontId="6" fillId="0" borderId="0" xfId="1" applyFont="1"/>
    <xf numFmtId="0" fontId="7" fillId="0" borderId="0" xfId="1" applyFont="1"/>
    <xf numFmtId="0" fontId="10" fillId="0" borderId="5" xfId="1" applyFont="1" applyBorder="1" applyAlignment="1">
      <alignment horizontal="center"/>
    </xf>
    <xf numFmtId="0" fontId="12" fillId="0" borderId="0" xfId="1" applyFont="1" applyBorder="1"/>
    <xf numFmtId="0" fontId="1" fillId="2" borderId="0" xfId="1" applyFill="1" applyBorder="1" applyAlignment="1">
      <alignment horizontal="right"/>
    </xf>
    <xf numFmtId="0" fontId="10" fillId="0" borderId="0" xfId="1" applyFont="1"/>
    <xf numFmtId="49" fontId="1" fillId="0" borderId="10" xfId="1" applyNumberFormat="1" applyBorder="1" applyAlignment="1">
      <alignment horizontal="center"/>
    </xf>
    <xf numFmtId="49" fontId="1" fillId="0" borderId="11" xfId="1" applyNumberFormat="1" applyBorder="1" applyAlignment="1">
      <alignment horizontal="center"/>
    </xf>
    <xf numFmtId="0" fontId="14" fillId="0" borderId="0" xfId="1" applyFont="1" applyAlignment="1"/>
    <xf numFmtId="0" fontId="10" fillId="0" borderId="0" xfId="1" applyFont="1" applyAlignment="1"/>
    <xf numFmtId="0" fontId="13" fillId="0" borderId="0" xfId="1" applyFont="1" applyAlignment="1">
      <alignment horizontal="center" vertical="center"/>
    </xf>
    <xf numFmtId="0" fontId="10" fillId="0" borderId="3" xfId="1" applyFont="1" applyBorder="1" applyAlignment="1">
      <alignment horizontal="center"/>
    </xf>
    <xf numFmtId="0" fontId="1" fillId="0" borderId="0" xfId="1" applyBorder="1" applyAlignment="1">
      <alignment horizontal="right"/>
    </xf>
    <xf numFmtId="0" fontId="1" fillId="0" borderId="0" xfId="1" applyBorder="1"/>
    <xf numFmtId="0" fontId="16" fillId="0" borderId="0" xfId="1" applyFont="1"/>
    <xf numFmtId="0" fontId="15" fillId="0" borderId="0" xfId="1" applyFont="1" applyBorder="1" applyAlignment="1">
      <alignment horizontal="right" vertical="center"/>
    </xf>
    <xf numFmtId="0" fontId="4" fillId="0" borderId="0" xfId="1" applyFont="1" applyBorder="1" applyAlignment="1">
      <alignment horizontal="right" vertical="center"/>
    </xf>
    <xf numFmtId="0" fontId="13" fillId="0" borderId="0" xfId="1" applyFont="1" applyAlignment="1">
      <alignment horizontal="center" vertical="center"/>
    </xf>
    <xf numFmtId="0" fontId="10" fillId="0" borderId="3" xfId="1" applyFont="1" applyBorder="1" applyAlignment="1">
      <alignment horizontal="center"/>
    </xf>
    <xf numFmtId="0" fontId="1" fillId="0" borderId="17" xfId="1" applyBorder="1" applyAlignment="1">
      <alignment horizontal="right"/>
    </xf>
    <xf numFmtId="0" fontId="1" fillId="0" borderId="18" xfId="1" applyBorder="1" applyAlignment="1">
      <alignment horizontal="right"/>
    </xf>
    <xf numFmtId="0" fontId="10" fillId="0" borderId="5" xfId="1" applyFont="1" applyBorder="1" applyAlignment="1"/>
    <xf numFmtId="0" fontId="10" fillId="0" borderId="4" xfId="1" applyFont="1" applyBorder="1" applyAlignment="1"/>
    <xf numFmtId="0" fontId="1" fillId="0" borderId="5" xfId="1" applyBorder="1"/>
    <xf numFmtId="49" fontId="1" fillId="0" borderId="31" xfId="1" applyNumberFormat="1" applyBorder="1" applyAlignment="1">
      <alignment horizontal="center"/>
    </xf>
    <xf numFmtId="0" fontId="1" fillId="0" borderId="16" xfId="1" applyBorder="1" applyAlignment="1">
      <alignment horizontal="center"/>
    </xf>
    <xf numFmtId="0" fontId="1" fillId="0" borderId="0" xfId="1" applyBorder="1" applyAlignment="1">
      <alignment horizontal="center"/>
    </xf>
    <xf numFmtId="0" fontId="1" fillId="0" borderId="13" xfId="1" applyBorder="1" applyAlignment="1">
      <alignment horizontal="center"/>
    </xf>
    <xf numFmtId="0" fontId="17" fillId="3" borderId="7" xfId="1" applyFont="1" applyFill="1" applyBorder="1" applyAlignment="1">
      <alignment horizontal="center" vertical="center"/>
    </xf>
    <xf numFmtId="0" fontId="1" fillId="3" borderId="1" xfId="1" applyFont="1" applyFill="1" applyBorder="1" applyAlignment="1">
      <alignment horizontal="center"/>
    </xf>
    <xf numFmtId="0" fontId="18" fillId="0" borderId="0" xfId="1" applyFont="1"/>
    <xf numFmtId="0" fontId="19" fillId="0" borderId="0" xfId="1" applyFont="1"/>
    <xf numFmtId="0" fontId="12" fillId="0" borderId="0" xfId="1" applyFont="1"/>
    <xf numFmtId="0" fontId="12" fillId="0" borderId="0" xfId="1" applyFont="1" applyAlignment="1"/>
    <xf numFmtId="0" fontId="12" fillId="2" borderId="9" xfId="1" applyFont="1" applyFill="1" applyBorder="1" applyAlignment="1">
      <alignment horizontal="center" vertical="center"/>
    </xf>
    <xf numFmtId="0" fontId="11" fillId="0" borderId="0" xfId="1" applyFont="1" applyAlignment="1"/>
    <xf numFmtId="49" fontId="10" fillId="2" borderId="9" xfId="1" applyNumberFormat="1" applyFont="1" applyFill="1" applyBorder="1" applyAlignment="1">
      <alignment horizontal="center" vertical="center"/>
    </xf>
    <xf numFmtId="0" fontId="1" fillId="2" borderId="15" xfId="1" applyFont="1" applyFill="1" applyBorder="1" applyAlignment="1">
      <alignment horizontal="center"/>
    </xf>
    <xf numFmtId="0" fontId="1" fillId="2" borderId="19" xfId="1" applyFont="1" applyFill="1" applyBorder="1" applyAlignment="1">
      <alignment horizontal="center"/>
    </xf>
    <xf numFmtId="0" fontId="1" fillId="2" borderId="30" xfId="1" applyFont="1" applyFill="1" applyBorder="1" applyAlignment="1">
      <alignment horizontal="center"/>
    </xf>
    <xf numFmtId="0" fontId="1" fillId="2" borderId="15" xfId="1" applyFill="1" applyBorder="1" applyAlignment="1">
      <alignment horizontal="center"/>
    </xf>
    <xf numFmtId="0" fontId="1" fillId="2" borderId="19" xfId="1" applyFill="1" applyBorder="1" applyAlignment="1">
      <alignment horizontal="center"/>
    </xf>
    <xf numFmtId="0" fontId="1" fillId="2" borderId="30" xfId="1" applyFill="1" applyBorder="1" applyAlignment="1">
      <alignment horizontal="center"/>
    </xf>
    <xf numFmtId="0" fontId="11" fillId="0" borderId="0" xfId="1" applyFont="1" applyAlignment="1">
      <alignment horizontal="left"/>
    </xf>
    <xf numFmtId="0" fontId="1" fillId="0" borderId="0" xfId="1" applyAlignment="1">
      <alignment horizontal="left"/>
    </xf>
    <xf numFmtId="0" fontId="1" fillId="2" borderId="13" xfId="1" applyFill="1" applyBorder="1" applyAlignment="1">
      <alignment horizontal="center"/>
    </xf>
    <xf numFmtId="0" fontId="10" fillId="0" borderId="0" xfId="1" applyFont="1" applyBorder="1" applyAlignment="1">
      <alignment horizontal="center" vertical="center"/>
    </xf>
    <xf numFmtId="0" fontId="1" fillId="2" borderId="0" xfId="1" applyFont="1" applyFill="1" applyBorder="1" applyAlignment="1">
      <alignment horizontal="center"/>
    </xf>
    <xf numFmtId="0" fontId="1" fillId="2" borderId="0" xfId="1" applyFill="1" applyBorder="1" applyAlignment="1">
      <alignment horizontal="center"/>
    </xf>
    <xf numFmtId="0" fontId="20" fillId="0" borderId="0" xfId="1" applyFont="1" applyAlignment="1"/>
    <xf numFmtId="0" fontId="8" fillId="0" borderId="0" xfId="1" applyFont="1" applyAlignment="1">
      <alignment vertical="center"/>
    </xf>
    <xf numFmtId="176" fontId="10" fillId="2" borderId="19" xfId="1" applyNumberFormat="1" applyFont="1" applyFill="1" applyBorder="1" applyAlignment="1">
      <alignment horizontal="right" vertical="center"/>
    </xf>
    <xf numFmtId="0" fontId="12" fillId="0" borderId="34" xfId="1" applyFont="1" applyBorder="1" applyAlignment="1">
      <alignment horizontal="center"/>
    </xf>
    <xf numFmtId="0" fontId="8" fillId="0" borderId="0" xfId="1" applyFont="1"/>
    <xf numFmtId="49" fontId="1" fillId="0" borderId="32" xfId="1" applyNumberFormat="1" applyBorder="1" applyAlignment="1">
      <alignment horizontal="right"/>
    </xf>
    <xf numFmtId="49" fontId="1" fillId="0" borderId="0" xfId="1" applyNumberFormat="1" applyBorder="1" applyAlignment="1">
      <alignment horizontal="right"/>
    </xf>
    <xf numFmtId="0" fontId="12" fillId="2" borderId="31" xfId="1" applyFont="1" applyFill="1" applyBorder="1" applyAlignment="1">
      <alignment horizontal="center" vertical="center"/>
    </xf>
    <xf numFmtId="0" fontId="1" fillId="2" borderId="16" xfId="1" applyFill="1" applyBorder="1" applyAlignment="1">
      <alignment horizontal="center"/>
    </xf>
    <xf numFmtId="0" fontId="10" fillId="2" borderId="19" xfId="1" applyFont="1" applyFill="1" applyBorder="1" applyAlignment="1">
      <alignment horizontal="right"/>
    </xf>
    <xf numFmtId="176" fontId="10" fillId="2" borderId="0" xfId="1" applyNumberFormat="1" applyFont="1" applyFill="1" applyBorder="1" applyAlignment="1">
      <alignment horizontal="right" vertical="center"/>
    </xf>
    <xf numFmtId="176" fontId="10" fillId="0" borderId="21" xfId="1" applyNumberFormat="1" applyFont="1" applyBorder="1"/>
    <xf numFmtId="0" fontId="10" fillId="2" borderId="0" xfId="1" applyFont="1" applyFill="1" applyBorder="1" applyAlignment="1">
      <alignment horizontal="right"/>
    </xf>
    <xf numFmtId="0" fontId="10" fillId="2" borderId="19" xfId="1" applyFont="1" applyFill="1" applyBorder="1" applyAlignment="1">
      <alignment horizontal="right" shrinkToFit="1"/>
    </xf>
    <xf numFmtId="49" fontId="10" fillId="0" borderId="26" xfId="1" applyNumberFormat="1" applyFont="1" applyBorder="1" applyAlignment="1">
      <alignment horizontal="right" shrinkToFit="1"/>
    </xf>
    <xf numFmtId="0" fontId="10" fillId="2" borderId="0" xfId="1" applyFont="1" applyFill="1" applyBorder="1" applyAlignment="1">
      <alignment horizontal="right" shrinkToFit="1"/>
    </xf>
    <xf numFmtId="49" fontId="10" fillId="0" borderId="32" xfId="1" applyNumberFormat="1" applyFont="1" applyBorder="1" applyAlignment="1">
      <alignment horizontal="right" shrinkToFit="1"/>
    </xf>
    <xf numFmtId="0" fontId="1" fillId="0" borderId="14" xfId="1" applyBorder="1" applyAlignment="1">
      <alignment horizontal="center"/>
    </xf>
    <xf numFmtId="49" fontId="1" fillId="0" borderId="17" xfId="1" applyNumberFormat="1" applyBorder="1" applyAlignment="1">
      <alignment horizontal="right"/>
    </xf>
    <xf numFmtId="0" fontId="1" fillId="0" borderId="17" xfId="1" applyBorder="1" applyAlignment="1">
      <alignment horizontal="center"/>
    </xf>
    <xf numFmtId="49" fontId="1" fillId="0" borderId="24" xfId="1" applyNumberFormat="1" applyBorder="1" applyAlignment="1">
      <alignment horizontal="right"/>
    </xf>
    <xf numFmtId="0" fontId="1" fillId="0" borderId="35" xfId="1" applyBorder="1" applyAlignment="1">
      <alignment horizontal="center"/>
    </xf>
    <xf numFmtId="0" fontId="1" fillId="0" borderId="12" xfId="1" applyBorder="1" applyAlignment="1">
      <alignment horizontal="center"/>
    </xf>
    <xf numFmtId="49" fontId="1" fillId="0" borderId="18" xfId="1" applyNumberFormat="1" applyBorder="1" applyAlignment="1">
      <alignment horizontal="right"/>
    </xf>
    <xf numFmtId="0" fontId="1" fillId="0" borderId="18" xfId="1" applyBorder="1" applyAlignment="1">
      <alignment horizontal="center"/>
    </xf>
    <xf numFmtId="49" fontId="1" fillId="0" borderId="25" xfId="1" applyNumberFormat="1" applyBorder="1" applyAlignment="1">
      <alignment horizontal="right"/>
    </xf>
    <xf numFmtId="0" fontId="1" fillId="0" borderId="37" xfId="1" applyBorder="1" applyAlignment="1">
      <alignment horizontal="center"/>
    </xf>
    <xf numFmtId="0" fontId="1" fillId="0" borderId="39" xfId="1" applyBorder="1" applyAlignment="1">
      <alignment horizontal="center"/>
    </xf>
    <xf numFmtId="49" fontId="1" fillId="0" borderId="40" xfId="1" applyNumberFormat="1" applyBorder="1" applyAlignment="1">
      <alignment horizontal="right"/>
    </xf>
    <xf numFmtId="0" fontId="1" fillId="0" borderId="40" xfId="1" applyBorder="1" applyAlignment="1">
      <alignment horizontal="right"/>
    </xf>
    <xf numFmtId="0" fontId="1" fillId="0" borderId="40" xfId="1" applyBorder="1" applyAlignment="1">
      <alignment horizontal="center"/>
    </xf>
    <xf numFmtId="49" fontId="1" fillId="0" borderId="41" xfId="1" applyNumberFormat="1" applyBorder="1" applyAlignment="1">
      <alignment horizontal="right"/>
    </xf>
    <xf numFmtId="0" fontId="1" fillId="0" borderId="42" xfId="1" applyBorder="1" applyAlignment="1">
      <alignment horizontal="center"/>
    </xf>
    <xf numFmtId="0" fontId="1" fillId="2" borderId="33" xfId="1" applyFill="1" applyBorder="1"/>
    <xf numFmtId="0" fontId="1" fillId="4" borderId="33" xfId="1" applyFill="1" applyBorder="1" applyProtection="1">
      <protection locked="0"/>
    </xf>
    <xf numFmtId="49" fontId="1" fillId="4" borderId="10" xfId="1" applyNumberFormat="1" applyFill="1" applyBorder="1" applyAlignment="1" applyProtection="1">
      <alignment horizontal="center"/>
      <protection locked="0"/>
    </xf>
    <xf numFmtId="49" fontId="1" fillId="4" borderId="29" xfId="1" applyNumberFormat="1" applyFill="1" applyBorder="1" applyAlignment="1" applyProtection="1">
      <alignment horizontal="center"/>
      <protection locked="0"/>
    </xf>
    <xf numFmtId="176" fontId="1" fillId="4" borderId="0" xfId="1" applyNumberFormat="1" applyFill="1" applyBorder="1" applyAlignment="1" applyProtection="1">
      <alignment horizontal="right"/>
      <protection locked="0"/>
    </xf>
    <xf numFmtId="176" fontId="1" fillId="4" borderId="36" xfId="1" applyNumberFormat="1" applyFill="1" applyBorder="1" applyAlignment="1" applyProtection="1">
      <alignment horizontal="right"/>
      <protection locked="0"/>
    </xf>
    <xf numFmtId="0" fontId="1" fillId="4" borderId="0" xfId="1" applyFill="1" applyBorder="1" applyAlignment="1" applyProtection="1">
      <alignment horizontal="right"/>
      <protection locked="0"/>
    </xf>
    <xf numFmtId="0" fontId="1" fillId="4" borderId="18" xfId="1" applyFill="1" applyBorder="1" applyAlignment="1" applyProtection="1">
      <alignment horizontal="right"/>
      <protection locked="0"/>
    </xf>
    <xf numFmtId="176" fontId="1" fillId="4" borderId="3" xfId="1" applyNumberFormat="1" applyFill="1" applyBorder="1" applyAlignment="1" applyProtection="1">
      <alignment horizontal="right"/>
      <protection locked="0"/>
    </xf>
    <xf numFmtId="0" fontId="1" fillId="4" borderId="3" xfId="1" applyFill="1" applyBorder="1" applyAlignment="1" applyProtection="1">
      <alignment horizontal="right"/>
      <protection locked="0"/>
    </xf>
    <xf numFmtId="176" fontId="1" fillId="4" borderId="22" xfId="1" applyNumberFormat="1" applyFill="1" applyBorder="1" applyAlignment="1" applyProtection="1">
      <alignment horizontal="right"/>
      <protection locked="0"/>
    </xf>
    <xf numFmtId="176" fontId="1" fillId="4" borderId="38" xfId="1" applyNumberFormat="1" applyFill="1" applyBorder="1" applyAlignment="1" applyProtection="1">
      <alignment horizontal="right"/>
      <protection locked="0"/>
    </xf>
    <xf numFmtId="0" fontId="1" fillId="4" borderId="17" xfId="1" applyFill="1" applyBorder="1" applyAlignment="1" applyProtection="1">
      <alignment horizontal="right"/>
      <protection locked="0"/>
    </xf>
    <xf numFmtId="0" fontId="1" fillId="4" borderId="40" xfId="1" applyFill="1" applyBorder="1" applyAlignment="1" applyProtection="1">
      <alignment horizontal="right"/>
      <protection locked="0"/>
    </xf>
    <xf numFmtId="0" fontId="22" fillId="0" borderId="0" xfId="0" applyFont="1"/>
    <xf numFmtId="0" fontId="23" fillId="0" borderId="0" xfId="1" applyFont="1" applyAlignment="1"/>
    <xf numFmtId="0" fontId="23" fillId="0" borderId="0" xfId="1" applyFont="1" applyAlignment="1">
      <alignment horizontal="right"/>
    </xf>
    <xf numFmtId="0" fontId="23" fillId="0" borderId="0" xfId="1" applyFont="1" applyAlignment="1">
      <alignment horizontal="left"/>
    </xf>
    <xf numFmtId="0" fontId="1" fillId="0" borderId="0" xfId="1" applyAlignment="1">
      <alignment horizontal="right"/>
    </xf>
    <xf numFmtId="0" fontId="21" fillId="0" borderId="0" xfId="1" applyFont="1" applyAlignment="1">
      <alignment horizontal="left"/>
    </xf>
    <xf numFmtId="0" fontId="9" fillId="2" borderId="1" xfId="1" applyFont="1" applyFill="1" applyBorder="1" applyAlignment="1">
      <alignment horizontal="center"/>
    </xf>
    <xf numFmtId="0" fontId="10" fillId="0" borderId="2" xfId="1" applyFont="1" applyBorder="1" applyAlignment="1">
      <alignment horizontal="center" vertical="center"/>
    </xf>
    <xf numFmtId="0" fontId="10" fillId="0" borderId="6" xfId="1" applyFont="1" applyBorder="1" applyAlignment="1">
      <alignment horizontal="center" vertical="center"/>
    </xf>
    <xf numFmtId="0" fontId="1" fillId="0" borderId="1" xfId="1" applyFont="1" applyBorder="1" applyAlignment="1">
      <alignment horizontal="right"/>
    </xf>
    <xf numFmtId="0" fontId="1" fillId="0" borderId="8" xfId="1" applyFont="1" applyBorder="1" applyAlignment="1">
      <alignment horizontal="right"/>
    </xf>
    <xf numFmtId="0" fontId="10" fillId="0" borderId="20" xfId="1" applyFont="1" applyBorder="1" applyAlignment="1">
      <alignment horizontal="center" vertical="center"/>
    </xf>
    <xf numFmtId="0" fontId="10" fillId="0" borderId="27" xfId="1" applyFont="1" applyBorder="1" applyAlignment="1">
      <alignment horizontal="center" vertical="center"/>
    </xf>
    <xf numFmtId="0" fontId="10" fillId="0" borderId="23" xfId="1" applyFont="1" applyBorder="1" applyAlignment="1">
      <alignment horizontal="center" vertical="center"/>
    </xf>
    <xf numFmtId="0" fontId="10" fillId="0" borderId="28" xfId="1" applyFont="1" applyBorder="1" applyAlignment="1">
      <alignment horizontal="center" vertical="center"/>
    </xf>
    <xf numFmtId="0" fontId="23" fillId="4" borderId="33" xfId="1" applyFont="1" applyFill="1" applyBorder="1" applyAlignment="1" applyProtection="1">
      <alignment horizontal="center" shrinkToFit="1"/>
      <protection locked="0"/>
    </xf>
    <xf numFmtId="0" fontId="23" fillId="4" borderId="1" xfId="1" applyFont="1" applyFill="1" applyBorder="1" applyAlignment="1" applyProtection="1">
      <alignment horizontal="center" shrinkToFit="1"/>
      <protection locked="0"/>
    </xf>
    <xf numFmtId="0" fontId="23" fillId="2" borderId="1" xfId="1" applyFont="1" applyFill="1" applyBorder="1" applyAlignment="1">
      <alignment horizontal="center" shrinkToFit="1"/>
    </xf>
    <xf numFmtId="0" fontId="23" fillId="0" borderId="1" xfId="1" applyFont="1" applyBorder="1" applyAlignment="1">
      <alignment horizont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FEFFF7"/>
      <color rgb="FF93DD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4" name="矢印: 下 3">
          <a:extLst>
            <a:ext uri="{FF2B5EF4-FFF2-40B4-BE49-F238E27FC236}">
              <a16:creationId xmlns:a16="http://schemas.microsoft.com/office/drawing/2014/main" id="{4760D8AA-DDC3-4956-B748-EEEEF50E168D}"/>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5" name="矢印: 下 4">
          <a:extLst>
            <a:ext uri="{FF2B5EF4-FFF2-40B4-BE49-F238E27FC236}">
              <a16:creationId xmlns:a16="http://schemas.microsoft.com/office/drawing/2014/main" id="{AFC66E4C-2472-4D23-AE28-84B7B3F95585}"/>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16" name="矢印: 下 15">
          <a:extLst>
            <a:ext uri="{FF2B5EF4-FFF2-40B4-BE49-F238E27FC236}">
              <a16:creationId xmlns:a16="http://schemas.microsoft.com/office/drawing/2014/main" id="{ADE60687-413D-4C09-B914-D733687799B5}"/>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17" name="矢印: 下 16">
          <a:extLst>
            <a:ext uri="{FF2B5EF4-FFF2-40B4-BE49-F238E27FC236}">
              <a16:creationId xmlns:a16="http://schemas.microsoft.com/office/drawing/2014/main" id="{6AD28D87-36D4-4901-BDB7-476DBD9ED4D5}"/>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8" name="図 7">
          <a:extLst>
            <a:ext uri="{FF2B5EF4-FFF2-40B4-BE49-F238E27FC236}">
              <a16:creationId xmlns:a16="http://schemas.microsoft.com/office/drawing/2014/main" id="{5F2B824E-0C0C-4F8A-9D76-8B26308A6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49555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13" name="図 12">
          <a:extLst>
            <a:ext uri="{FF2B5EF4-FFF2-40B4-BE49-F238E27FC236}">
              <a16:creationId xmlns:a16="http://schemas.microsoft.com/office/drawing/2014/main" id="{15277659-7EE2-42E5-8557-1E18F854B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48602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20" name="正方形/長方形 19">
          <a:extLst>
            <a:ext uri="{FF2B5EF4-FFF2-40B4-BE49-F238E27FC236}">
              <a16:creationId xmlns:a16="http://schemas.microsoft.com/office/drawing/2014/main" id="{5C22B32D-B32C-4C16-92BD-311CE59E0EB7}"/>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2" name="矢印: 下 1">
          <a:extLst>
            <a:ext uri="{FF2B5EF4-FFF2-40B4-BE49-F238E27FC236}">
              <a16:creationId xmlns:a16="http://schemas.microsoft.com/office/drawing/2014/main" id="{C8649851-5BCE-4AD0-8B78-BDC358E22616}"/>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3" name="矢印: 下 2">
          <a:extLst>
            <a:ext uri="{FF2B5EF4-FFF2-40B4-BE49-F238E27FC236}">
              <a16:creationId xmlns:a16="http://schemas.microsoft.com/office/drawing/2014/main" id="{CAC967AF-3D37-447E-A54C-571AC703B81B}"/>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4" name="矢印: 下 3">
          <a:extLst>
            <a:ext uri="{FF2B5EF4-FFF2-40B4-BE49-F238E27FC236}">
              <a16:creationId xmlns:a16="http://schemas.microsoft.com/office/drawing/2014/main" id="{DEE5D395-63CC-4BC0-8047-2AE8888AE4A2}"/>
            </a:ext>
          </a:extLst>
        </xdr:cNvPr>
        <xdr:cNvSpPr/>
      </xdr:nvSpPr>
      <xdr:spPr>
        <a:xfrm>
          <a:off x="8810625"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5" name="矢印: 下 4">
          <a:extLst>
            <a:ext uri="{FF2B5EF4-FFF2-40B4-BE49-F238E27FC236}">
              <a16:creationId xmlns:a16="http://schemas.microsoft.com/office/drawing/2014/main" id="{AA95E1AB-55E6-4102-B417-7CE9D85F6E5B}"/>
            </a:ext>
          </a:extLst>
        </xdr:cNvPr>
        <xdr:cNvSpPr/>
      </xdr:nvSpPr>
      <xdr:spPr>
        <a:xfrm>
          <a:off x="11010900"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6" name="図 5">
          <a:extLst>
            <a:ext uri="{FF2B5EF4-FFF2-40B4-BE49-F238E27FC236}">
              <a16:creationId xmlns:a16="http://schemas.microsoft.com/office/drawing/2014/main" id="{FF71ACFA-1CF6-44FE-A81E-92241D5245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51460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7" name="図 6">
          <a:extLst>
            <a:ext uri="{FF2B5EF4-FFF2-40B4-BE49-F238E27FC236}">
              <a16:creationId xmlns:a16="http://schemas.microsoft.com/office/drawing/2014/main" id="{80604BCF-21A0-497B-AE55-B51A6EE13D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50507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8" name="正方形/長方形 7">
          <a:extLst>
            <a:ext uri="{FF2B5EF4-FFF2-40B4-BE49-F238E27FC236}">
              <a16:creationId xmlns:a16="http://schemas.microsoft.com/office/drawing/2014/main" id="{3428B304-C55F-4FE3-ADD0-3991EF5F9C1D}"/>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333375</xdr:colOff>
      <xdr:row>15</xdr:row>
      <xdr:rowOff>38100</xdr:rowOff>
    </xdr:from>
    <xdr:to>
      <xdr:col>2</xdr:col>
      <xdr:colOff>549375</xdr:colOff>
      <xdr:row>15</xdr:row>
      <xdr:rowOff>171450</xdr:rowOff>
    </xdr:to>
    <xdr:sp macro="" textlink="">
      <xdr:nvSpPr>
        <xdr:cNvPr id="2" name="矢印: 下 1">
          <a:extLst>
            <a:ext uri="{FF2B5EF4-FFF2-40B4-BE49-F238E27FC236}">
              <a16:creationId xmlns:a16="http://schemas.microsoft.com/office/drawing/2014/main" id="{075EFB1A-E6B0-42CC-AD06-22FD5EA53AC6}"/>
            </a:ext>
          </a:extLst>
        </xdr:cNvPr>
        <xdr:cNvSpPr/>
      </xdr:nvSpPr>
      <xdr:spPr>
        <a:xfrm>
          <a:off x="1333500"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15</xdr:row>
      <xdr:rowOff>28575</xdr:rowOff>
    </xdr:from>
    <xdr:to>
      <xdr:col>6</xdr:col>
      <xdr:colOff>520800</xdr:colOff>
      <xdr:row>15</xdr:row>
      <xdr:rowOff>161925</xdr:rowOff>
    </xdr:to>
    <xdr:sp macro="" textlink="">
      <xdr:nvSpPr>
        <xdr:cNvPr id="3" name="矢印: 下 2">
          <a:extLst>
            <a:ext uri="{FF2B5EF4-FFF2-40B4-BE49-F238E27FC236}">
              <a16:creationId xmlns:a16="http://schemas.microsoft.com/office/drawing/2014/main" id="{E96E3250-B590-4F78-8748-269F6A4504FF}"/>
            </a:ext>
          </a:extLst>
        </xdr:cNvPr>
        <xdr:cNvSpPr/>
      </xdr:nvSpPr>
      <xdr:spPr>
        <a:xfrm>
          <a:off x="3533775"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15</xdr:row>
      <xdr:rowOff>38100</xdr:rowOff>
    </xdr:from>
    <xdr:to>
      <xdr:col>16</xdr:col>
      <xdr:colOff>549375</xdr:colOff>
      <xdr:row>15</xdr:row>
      <xdr:rowOff>171450</xdr:rowOff>
    </xdr:to>
    <xdr:sp macro="" textlink="">
      <xdr:nvSpPr>
        <xdr:cNvPr id="4" name="矢印: 下 3">
          <a:extLst>
            <a:ext uri="{FF2B5EF4-FFF2-40B4-BE49-F238E27FC236}">
              <a16:creationId xmlns:a16="http://schemas.microsoft.com/office/drawing/2014/main" id="{D34594C7-CB59-46DE-8336-7503B225A026}"/>
            </a:ext>
          </a:extLst>
        </xdr:cNvPr>
        <xdr:cNvSpPr/>
      </xdr:nvSpPr>
      <xdr:spPr>
        <a:xfrm>
          <a:off x="8810625" y="3790950"/>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304800</xdr:colOff>
      <xdr:row>15</xdr:row>
      <xdr:rowOff>28575</xdr:rowOff>
    </xdr:from>
    <xdr:to>
      <xdr:col>20</xdr:col>
      <xdr:colOff>520800</xdr:colOff>
      <xdr:row>15</xdr:row>
      <xdr:rowOff>161925</xdr:rowOff>
    </xdr:to>
    <xdr:sp macro="" textlink="">
      <xdr:nvSpPr>
        <xdr:cNvPr id="5" name="矢印: 下 4">
          <a:extLst>
            <a:ext uri="{FF2B5EF4-FFF2-40B4-BE49-F238E27FC236}">
              <a16:creationId xmlns:a16="http://schemas.microsoft.com/office/drawing/2014/main" id="{45A4F964-7252-4561-9D87-295E028332A3}"/>
            </a:ext>
          </a:extLst>
        </xdr:cNvPr>
        <xdr:cNvSpPr/>
      </xdr:nvSpPr>
      <xdr:spPr>
        <a:xfrm>
          <a:off x="11010900" y="3781425"/>
          <a:ext cx="216000" cy="13335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10</xdr:row>
      <xdr:rowOff>209550</xdr:rowOff>
    </xdr:from>
    <xdr:to>
      <xdr:col>10</xdr:col>
      <xdr:colOff>155831</xdr:colOff>
      <xdr:row>13</xdr:row>
      <xdr:rowOff>58675</xdr:rowOff>
    </xdr:to>
    <xdr:pic>
      <xdr:nvPicPr>
        <xdr:cNvPr id="6" name="図 5">
          <a:extLst>
            <a:ext uri="{FF2B5EF4-FFF2-40B4-BE49-F238E27FC236}">
              <a16:creationId xmlns:a16="http://schemas.microsoft.com/office/drawing/2014/main" id="{C4EC65BE-6730-4DA6-832C-2E89F33637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550" y="2514600"/>
          <a:ext cx="832106" cy="725425"/>
        </a:xfrm>
        <a:prstGeom prst="rect">
          <a:avLst/>
        </a:prstGeom>
      </xdr:spPr>
    </xdr:pic>
    <xdr:clientData/>
  </xdr:twoCellAnchor>
  <xdr:twoCellAnchor editAs="oneCell">
    <xdr:from>
      <xdr:col>22</xdr:col>
      <xdr:colOff>476250</xdr:colOff>
      <xdr:row>10</xdr:row>
      <xdr:rowOff>200025</xdr:rowOff>
    </xdr:from>
    <xdr:to>
      <xdr:col>24</xdr:col>
      <xdr:colOff>193931</xdr:colOff>
      <xdr:row>13</xdr:row>
      <xdr:rowOff>49150</xdr:rowOff>
    </xdr:to>
    <xdr:pic>
      <xdr:nvPicPr>
        <xdr:cNvPr id="7" name="図 6">
          <a:extLst>
            <a:ext uri="{FF2B5EF4-FFF2-40B4-BE49-F238E27FC236}">
              <a16:creationId xmlns:a16="http://schemas.microsoft.com/office/drawing/2014/main" id="{653B7CFE-BCB7-452C-AFF1-79EC16FCD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6775" y="2505075"/>
          <a:ext cx="832106" cy="725425"/>
        </a:xfrm>
        <a:prstGeom prst="rect">
          <a:avLst/>
        </a:prstGeom>
      </xdr:spPr>
    </xdr:pic>
    <xdr:clientData/>
  </xdr:twoCellAnchor>
  <xdr:twoCellAnchor>
    <xdr:from>
      <xdr:col>14</xdr:col>
      <xdr:colOff>123824</xdr:colOff>
      <xdr:row>0</xdr:row>
      <xdr:rowOff>0</xdr:rowOff>
    </xdr:from>
    <xdr:to>
      <xdr:col>26</xdr:col>
      <xdr:colOff>295274</xdr:colOff>
      <xdr:row>13</xdr:row>
      <xdr:rowOff>9525</xdr:rowOff>
    </xdr:to>
    <xdr:sp macro="" textlink="">
      <xdr:nvSpPr>
        <xdr:cNvPr id="8" name="正方形/長方形 7">
          <a:extLst>
            <a:ext uri="{FF2B5EF4-FFF2-40B4-BE49-F238E27FC236}">
              <a16:creationId xmlns:a16="http://schemas.microsoft.com/office/drawing/2014/main" id="{BEBE9EC1-61E8-48FD-967F-6010AF8DE322}"/>
            </a:ext>
          </a:extLst>
        </xdr:cNvPr>
        <xdr:cNvSpPr/>
      </xdr:nvSpPr>
      <xdr:spPr>
        <a:xfrm>
          <a:off x="7553324" y="0"/>
          <a:ext cx="6791325" cy="3190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A4089-D592-47DA-A61A-8323EEBCFDB2}">
  <sheetPr>
    <tabColor rgb="FFFFFF00"/>
    <pageSetUpPr fitToPage="1"/>
  </sheetPr>
  <dimension ref="A1:WVU46"/>
  <sheetViews>
    <sheetView showGridLines="0" tabSelected="1" zoomScaleNormal="100" workbookViewId="0">
      <selection activeCell="I1" sqref="I1"/>
    </sheetView>
  </sheetViews>
  <sheetFormatPr defaultColWidth="0" defaultRowHeight="13.5"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104" t="s">
        <v>38</v>
      </c>
      <c r="F1" s="104"/>
      <c r="G1" s="87">
        <v>3</v>
      </c>
      <c r="H1" s="48" t="s">
        <v>37</v>
      </c>
      <c r="I1" s="87" t="s">
        <v>40</v>
      </c>
      <c r="J1" s="47" t="s">
        <v>36</v>
      </c>
      <c r="K1" s="87" t="s">
        <v>40</v>
      </c>
      <c r="L1" s="39" t="s">
        <v>35</v>
      </c>
      <c r="M1" s="39"/>
      <c r="N1" s="39"/>
      <c r="S1" s="104" t="s">
        <v>38</v>
      </c>
      <c r="T1" s="104"/>
      <c r="U1" s="86">
        <f>G1</f>
        <v>3</v>
      </c>
      <c r="V1" s="48" t="s">
        <v>37</v>
      </c>
      <c r="W1" s="86" t="str">
        <f>I1</f>
        <v>選択ください</v>
      </c>
      <c r="X1" s="47" t="s">
        <v>36</v>
      </c>
      <c r="Y1" s="86" t="str">
        <f>K1</f>
        <v>選択ください</v>
      </c>
      <c r="Z1" s="39" t="s">
        <v>35</v>
      </c>
      <c r="AA1" s="39"/>
      <c r="AB1" s="39"/>
    </row>
    <row r="2" spans="2:28" ht="14.25" thickTop="1" x14ac:dyDescent="0.15"/>
    <row r="3" spans="2:28" ht="22.5" customHeight="1" x14ac:dyDescent="0.2">
      <c r="B3" s="105" t="str">
        <f>IF(B4="","ご入力ください","")</f>
        <v>ご入力ください</v>
      </c>
      <c r="C3" s="105"/>
      <c r="D3" s="105"/>
      <c r="E3" s="105"/>
      <c r="H3" s="105" t="str">
        <f>IF(H4="","ご入力ください","")</f>
        <v>ご入力ください</v>
      </c>
      <c r="I3" s="105"/>
      <c r="J3" s="105"/>
      <c r="K3" s="105"/>
      <c r="P3" s="105"/>
      <c r="Q3" s="105"/>
      <c r="R3" s="105"/>
      <c r="S3" s="105"/>
    </row>
    <row r="4" spans="2:28" ht="22.5" customHeight="1" thickBot="1" x14ac:dyDescent="0.25">
      <c r="B4" s="116"/>
      <c r="C4" s="116"/>
      <c r="D4" s="116"/>
      <c r="E4" s="53" t="s">
        <v>39</v>
      </c>
      <c r="G4" s="102" t="s">
        <v>60</v>
      </c>
      <c r="H4" s="115"/>
      <c r="I4" s="115"/>
      <c r="J4" s="115"/>
      <c r="K4" s="103" t="s">
        <v>61</v>
      </c>
      <c r="L4" s="19"/>
      <c r="M4" s="19"/>
      <c r="N4" s="19"/>
      <c r="P4" s="117" t="str">
        <f>IF(B4="","未入力",B4)</f>
        <v>未入力</v>
      </c>
      <c r="Q4" s="117"/>
      <c r="R4" s="117"/>
      <c r="S4" s="53" t="s">
        <v>39</v>
      </c>
      <c r="U4" s="102" t="s">
        <v>60</v>
      </c>
      <c r="V4" s="118" t="str">
        <f>IF(H4="","未入力",H4)</f>
        <v>未入力</v>
      </c>
      <c r="W4" s="118"/>
      <c r="X4" s="118"/>
      <c r="Y4" s="101" t="s">
        <v>61</v>
      </c>
      <c r="Z4" s="19"/>
      <c r="AA4" s="19"/>
      <c r="AB4" s="19"/>
    </row>
    <row r="5" spans="2:28" ht="21" x14ac:dyDescent="0.2">
      <c r="B5" s="12"/>
      <c r="C5" s="12"/>
      <c r="D5" s="1"/>
      <c r="E5" s="1"/>
      <c r="F5" s="1"/>
      <c r="G5" s="1"/>
      <c r="H5" s="1"/>
      <c r="I5" s="1"/>
      <c r="J5" s="2"/>
      <c r="K5" s="2"/>
      <c r="L5" s="19"/>
      <c r="M5" s="19"/>
      <c r="N5" s="19"/>
      <c r="P5" s="12"/>
      <c r="Q5" s="12"/>
      <c r="R5" s="1"/>
      <c r="S5" s="1"/>
      <c r="T5" s="1"/>
      <c r="U5" s="1"/>
      <c r="V5" s="1"/>
      <c r="W5" s="1"/>
      <c r="X5" s="2"/>
      <c r="Y5" s="2"/>
      <c r="Z5" s="19"/>
      <c r="AA5" s="19"/>
      <c r="AB5" s="19"/>
    </row>
    <row r="6" spans="2:28" ht="17.25" customHeight="1" x14ac:dyDescent="0.2">
      <c r="B6" s="34" t="s">
        <v>29</v>
      </c>
      <c r="C6" s="12"/>
      <c r="D6" s="1"/>
      <c r="E6" s="1"/>
      <c r="F6" s="1"/>
      <c r="G6" s="1"/>
      <c r="H6" s="1"/>
      <c r="I6" s="1"/>
      <c r="J6" s="2"/>
      <c r="K6" s="2"/>
      <c r="L6" s="19"/>
      <c r="M6" s="19"/>
      <c r="N6" s="19"/>
      <c r="P6" s="34"/>
      <c r="Q6" s="12"/>
      <c r="R6" s="1"/>
      <c r="S6" s="1"/>
      <c r="T6" s="1"/>
      <c r="U6" s="1"/>
      <c r="V6" s="1"/>
      <c r="W6" s="1"/>
      <c r="X6" s="2"/>
      <c r="Y6" s="2"/>
      <c r="Z6" s="19"/>
      <c r="AA6" s="19"/>
      <c r="AB6" s="19"/>
    </row>
    <row r="7" spans="2:28" ht="17.25" customHeight="1" x14ac:dyDescent="0.2">
      <c r="B7" s="36" t="s">
        <v>31</v>
      </c>
      <c r="C7" s="9"/>
      <c r="L7" s="17"/>
      <c r="M7" s="17"/>
      <c r="N7" s="17"/>
      <c r="P7" s="36"/>
      <c r="Q7" s="9"/>
      <c r="Z7" s="17"/>
      <c r="AA7" s="17"/>
      <c r="AB7" s="17"/>
    </row>
    <row r="8" spans="2:28" ht="17.25" customHeight="1" x14ac:dyDescent="0.2">
      <c r="B8" s="100" t="s">
        <v>59</v>
      </c>
      <c r="C8" s="9"/>
      <c r="L8" s="17"/>
      <c r="M8" s="17"/>
      <c r="N8" s="17"/>
      <c r="P8" s="36"/>
      <c r="Q8" s="9"/>
      <c r="Z8" s="17"/>
      <c r="AA8" s="17"/>
      <c r="AB8" s="17"/>
    </row>
    <row r="9" spans="2:28" ht="17.25" customHeight="1" x14ac:dyDescent="0.2">
      <c r="B9" s="37" t="s">
        <v>32</v>
      </c>
      <c r="C9" s="13"/>
      <c r="D9" s="1"/>
      <c r="E9" s="1"/>
      <c r="F9" s="1"/>
      <c r="G9" s="1"/>
      <c r="H9" s="1"/>
      <c r="I9" s="1"/>
      <c r="J9" s="2"/>
      <c r="K9" s="2"/>
      <c r="L9" s="20"/>
      <c r="M9" s="20"/>
      <c r="N9" s="20"/>
      <c r="P9" s="37"/>
      <c r="Q9" s="13"/>
      <c r="R9" s="1"/>
      <c r="S9" s="1"/>
      <c r="T9" s="1"/>
      <c r="U9" s="1"/>
      <c r="V9" s="1"/>
      <c r="W9" s="1"/>
      <c r="X9" s="2"/>
      <c r="Y9" s="2"/>
      <c r="Z9" s="20"/>
      <c r="AA9" s="20"/>
      <c r="AB9" s="20"/>
    </row>
    <row r="10" spans="2:28" ht="17.25" customHeight="1" x14ac:dyDescent="0.2">
      <c r="B10" s="36" t="s">
        <v>30</v>
      </c>
      <c r="C10" s="9"/>
      <c r="D10" s="1"/>
      <c r="E10" s="1"/>
      <c r="F10" s="1"/>
      <c r="G10" s="1"/>
      <c r="H10" s="1"/>
      <c r="I10" s="1"/>
      <c r="J10" s="2"/>
      <c r="K10" s="2"/>
      <c r="L10" s="20"/>
      <c r="M10" s="20"/>
      <c r="N10" s="20"/>
      <c r="P10" s="36"/>
      <c r="Q10" s="9"/>
      <c r="R10" s="1"/>
      <c r="S10" s="1"/>
      <c r="T10" s="1"/>
      <c r="U10" s="1"/>
      <c r="V10" s="1"/>
      <c r="W10" s="1"/>
      <c r="X10" s="2"/>
      <c r="Y10" s="2"/>
      <c r="Z10" s="20"/>
      <c r="AA10" s="20"/>
      <c r="AB10" s="20"/>
    </row>
    <row r="11" spans="2:28" ht="26.25" customHeight="1" x14ac:dyDescent="0.2">
      <c r="B11" s="35"/>
      <c r="C11" s="9"/>
      <c r="L11" s="17"/>
      <c r="M11" s="17"/>
      <c r="N11" s="17"/>
      <c r="P11" s="35"/>
      <c r="Q11" s="9"/>
      <c r="Z11" s="17"/>
      <c r="AA11" s="17"/>
      <c r="AB11" s="17"/>
    </row>
    <row r="12" spans="2:28" ht="30" customHeight="1" x14ac:dyDescent="0.3">
      <c r="B12" s="35"/>
      <c r="C12" s="18" t="s">
        <v>56</v>
      </c>
      <c r="L12" s="17"/>
      <c r="M12" s="17"/>
      <c r="N12" s="17"/>
      <c r="P12" s="35"/>
      <c r="Q12" s="18" t="s">
        <v>56</v>
      </c>
      <c r="Z12" s="17"/>
      <c r="AA12" s="17"/>
      <c r="AB12" s="17"/>
    </row>
    <row r="13" spans="2:28" ht="12.75" customHeight="1" x14ac:dyDescent="0.3">
      <c r="B13" s="4"/>
      <c r="C13" s="4"/>
      <c r="E13" s="18"/>
      <c r="F13" s="5"/>
      <c r="G13" s="5"/>
      <c r="H13" s="5"/>
      <c r="I13" s="5"/>
      <c r="J13" s="5"/>
      <c r="K13" s="5"/>
      <c r="L13" s="17"/>
      <c r="M13" s="17"/>
      <c r="N13" s="17"/>
      <c r="P13" s="4"/>
      <c r="Q13" s="4"/>
      <c r="S13" s="18"/>
      <c r="T13" s="5"/>
      <c r="U13" s="5"/>
      <c r="V13" s="5"/>
      <c r="W13" s="5"/>
      <c r="X13" s="5"/>
      <c r="Y13" s="5"/>
      <c r="Z13" s="17"/>
      <c r="AA13" s="17"/>
      <c r="AB13" s="17"/>
    </row>
    <row r="14" spans="2:28" ht="27.95" customHeight="1" thickBot="1" x14ac:dyDescent="0.3">
      <c r="D14" s="4"/>
      <c r="E14" s="4"/>
      <c r="F14" s="4"/>
      <c r="G14" s="4"/>
      <c r="H14" s="4"/>
      <c r="I14" s="4"/>
      <c r="J14" s="4"/>
      <c r="K14" s="106" t="s">
        <v>62</v>
      </c>
      <c r="L14" s="106"/>
      <c r="R14" s="4"/>
      <c r="S14" s="4"/>
      <c r="T14" s="4"/>
      <c r="U14" s="4"/>
      <c r="V14" s="4"/>
      <c r="W14" s="4"/>
      <c r="X14" s="4"/>
      <c r="Y14" s="106" t="s">
        <v>62</v>
      </c>
      <c r="Z14" s="106"/>
    </row>
    <row r="15" spans="2:28" ht="17.25" x14ac:dyDescent="0.2">
      <c r="B15" s="107" t="s">
        <v>0</v>
      </c>
      <c r="C15" s="15" t="s">
        <v>55</v>
      </c>
      <c r="D15" s="27"/>
      <c r="E15" s="25"/>
      <c r="F15" s="26"/>
      <c r="G15" s="6" t="s">
        <v>54</v>
      </c>
      <c r="H15" s="25"/>
      <c r="I15" s="25"/>
      <c r="J15" s="25"/>
      <c r="K15" s="111" t="s">
        <v>1</v>
      </c>
      <c r="L15" s="112"/>
      <c r="M15" s="50"/>
      <c r="N15" s="50"/>
      <c r="P15" s="107" t="s">
        <v>0</v>
      </c>
      <c r="Q15" s="15" t="s">
        <v>55</v>
      </c>
      <c r="R15" s="27"/>
      <c r="S15" s="25"/>
      <c r="T15" s="26"/>
      <c r="U15" s="6" t="s">
        <v>54</v>
      </c>
      <c r="V15" s="25"/>
      <c r="W15" s="25"/>
      <c r="X15" s="25"/>
      <c r="Y15" s="111" t="s">
        <v>1</v>
      </c>
      <c r="Z15" s="112"/>
      <c r="AA15" s="50"/>
      <c r="AB15" s="50"/>
    </row>
    <row r="16" spans="2:28" ht="15.75" customHeight="1" thickBot="1" x14ac:dyDescent="0.2">
      <c r="B16" s="108"/>
      <c r="C16" s="32"/>
      <c r="D16" s="109" t="s">
        <v>23</v>
      </c>
      <c r="E16" s="109"/>
      <c r="F16" s="110"/>
      <c r="G16" s="33"/>
      <c r="H16" s="109" t="s">
        <v>25</v>
      </c>
      <c r="I16" s="109"/>
      <c r="J16" s="109"/>
      <c r="K16" s="113"/>
      <c r="L16" s="114"/>
      <c r="M16" s="50"/>
      <c r="N16" s="50"/>
      <c r="P16" s="108"/>
      <c r="Q16" s="32"/>
      <c r="R16" s="109" t="s">
        <v>23</v>
      </c>
      <c r="S16" s="109"/>
      <c r="T16" s="110"/>
      <c r="U16" s="33"/>
      <c r="V16" s="109" t="s">
        <v>25</v>
      </c>
      <c r="W16" s="109"/>
      <c r="X16" s="109"/>
      <c r="Y16" s="113"/>
      <c r="Z16" s="114"/>
      <c r="AA16" s="50"/>
      <c r="AB16" s="50"/>
    </row>
    <row r="17" spans="2:28" ht="16.5" customHeight="1" x14ac:dyDescent="0.15">
      <c r="B17" s="11" t="s">
        <v>2</v>
      </c>
      <c r="C17" s="90"/>
      <c r="D17" s="29" t="s">
        <v>24</v>
      </c>
      <c r="E17" s="59">
        <f>C17*100</f>
        <v>0</v>
      </c>
      <c r="F17" s="29" t="s">
        <v>3</v>
      </c>
      <c r="G17" s="92"/>
      <c r="H17" s="29" t="s">
        <v>26</v>
      </c>
      <c r="I17" s="16">
        <f>G17*140</f>
        <v>0</v>
      </c>
      <c r="J17" s="30" t="s">
        <v>3</v>
      </c>
      <c r="K17" s="58">
        <f>SUM(E17,I17)</f>
        <v>0</v>
      </c>
      <c r="L17" s="31" t="s">
        <v>3</v>
      </c>
      <c r="M17" s="30"/>
      <c r="N17" s="30"/>
      <c r="P17" s="11" t="s">
        <v>41</v>
      </c>
      <c r="Q17" s="96"/>
      <c r="R17" s="70" t="s">
        <v>24</v>
      </c>
      <c r="S17" s="71">
        <f>Q17*100</f>
        <v>0</v>
      </c>
      <c r="T17" s="70" t="s">
        <v>3</v>
      </c>
      <c r="U17" s="98"/>
      <c r="V17" s="70" t="s">
        <v>26</v>
      </c>
      <c r="W17" s="23">
        <f>U17*140</f>
        <v>0</v>
      </c>
      <c r="X17" s="72" t="s">
        <v>3</v>
      </c>
      <c r="Y17" s="73">
        <f>SUM(S17,W17)</f>
        <v>0</v>
      </c>
      <c r="Z17" s="74" t="s">
        <v>3</v>
      </c>
      <c r="AA17" s="30"/>
      <c r="AB17" s="30"/>
    </row>
    <row r="18" spans="2:28" ht="16.5" customHeight="1" x14ac:dyDescent="0.15">
      <c r="B18" s="10" t="s">
        <v>4</v>
      </c>
      <c r="C18" s="91"/>
      <c r="D18" s="75" t="s">
        <v>24</v>
      </c>
      <c r="E18" s="76">
        <f>C18*100</f>
        <v>0</v>
      </c>
      <c r="F18" s="75" t="s">
        <v>3</v>
      </c>
      <c r="G18" s="93"/>
      <c r="H18" s="75" t="s">
        <v>26</v>
      </c>
      <c r="I18" s="24">
        <f t="shared" ref="I18:I23" si="0">G18*140</f>
        <v>0</v>
      </c>
      <c r="J18" s="77" t="s">
        <v>3</v>
      </c>
      <c r="K18" s="78">
        <f t="shared" ref="K18:K41" si="1">SUM(E18,I18)</f>
        <v>0</v>
      </c>
      <c r="L18" s="79" t="s">
        <v>3</v>
      </c>
      <c r="M18" s="30"/>
      <c r="N18" s="30"/>
      <c r="P18" s="10" t="s">
        <v>42</v>
      </c>
      <c r="Q18" s="90"/>
      <c r="R18" s="29" t="s">
        <v>24</v>
      </c>
      <c r="S18" s="59">
        <f>Q18*100</f>
        <v>0</v>
      </c>
      <c r="T18" s="29" t="s">
        <v>3</v>
      </c>
      <c r="U18" s="92"/>
      <c r="V18" s="29" t="s">
        <v>26</v>
      </c>
      <c r="W18" s="16">
        <f t="shared" ref="W18:W23" si="2">U18*140</f>
        <v>0</v>
      </c>
      <c r="X18" s="30" t="s">
        <v>3</v>
      </c>
      <c r="Y18" s="58">
        <f t="shared" ref="Y18:Y42" si="3">SUM(S18,W18)</f>
        <v>0</v>
      </c>
      <c r="Z18" s="31" t="s">
        <v>3</v>
      </c>
      <c r="AA18" s="30"/>
      <c r="AB18" s="30"/>
    </row>
    <row r="19" spans="2:28" ht="16.5" customHeight="1" x14ac:dyDescent="0.15">
      <c r="B19" s="10" t="s">
        <v>5</v>
      </c>
      <c r="C19" s="90"/>
      <c r="D19" s="29" t="s">
        <v>24</v>
      </c>
      <c r="E19" s="59">
        <f t="shared" ref="E19:E24" si="4">C19*100</f>
        <v>0</v>
      </c>
      <c r="F19" s="29" t="s">
        <v>3</v>
      </c>
      <c r="G19" s="92"/>
      <c r="H19" s="29" t="s">
        <v>26</v>
      </c>
      <c r="I19" s="16">
        <f t="shared" si="0"/>
        <v>0</v>
      </c>
      <c r="J19" s="30" t="s">
        <v>3</v>
      </c>
      <c r="K19" s="58">
        <f t="shared" si="1"/>
        <v>0</v>
      </c>
      <c r="L19" s="31" t="s">
        <v>3</v>
      </c>
      <c r="M19" s="30"/>
      <c r="N19" s="30"/>
      <c r="P19" s="10" t="s">
        <v>43</v>
      </c>
      <c r="Q19" s="91"/>
      <c r="R19" s="75" t="s">
        <v>24</v>
      </c>
      <c r="S19" s="76">
        <f t="shared" ref="S19:S24" si="5">Q19*100</f>
        <v>0</v>
      </c>
      <c r="T19" s="75" t="s">
        <v>3</v>
      </c>
      <c r="U19" s="93"/>
      <c r="V19" s="75" t="s">
        <v>26</v>
      </c>
      <c r="W19" s="24">
        <f t="shared" si="2"/>
        <v>0</v>
      </c>
      <c r="X19" s="77" t="s">
        <v>3</v>
      </c>
      <c r="Y19" s="78">
        <f t="shared" si="3"/>
        <v>0</v>
      </c>
      <c r="Z19" s="79" t="s">
        <v>3</v>
      </c>
      <c r="AA19" s="30"/>
      <c r="AB19" s="30"/>
    </row>
    <row r="20" spans="2:28" ht="16.5" customHeight="1" x14ac:dyDescent="0.15">
      <c r="B20" s="10" t="s">
        <v>6</v>
      </c>
      <c r="C20" s="91"/>
      <c r="D20" s="75" t="s">
        <v>24</v>
      </c>
      <c r="E20" s="76">
        <f t="shared" si="4"/>
        <v>0</v>
      </c>
      <c r="F20" s="75" t="s">
        <v>3</v>
      </c>
      <c r="G20" s="93"/>
      <c r="H20" s="75" t="s">
        <v>26</v>
      </c>
      <c r="I20" s="24">
        <f t="shared" si="0"/>
        <v>0</v>
      </c>
      <c r="J20" s="77" t="s">
        <v>3</v>
      </c>
      <c r="K20" s="78">
        <f t="shared" si="1"/>
        <v>0</v>
      </c>
      <c r="L20" s="79" t="s">
        <v>3</v>
      </c>
      <c r="M20" s="30"/>
      <c r="N20" s="30"/>
      <c r="P20" s="10" t="s">
        <v>44</v>
      </c>
      <c r="Q20" s="90"/>
      <c r="R20" s="29" t="s">
        <v>24</v>
      </c>
      <c r="S20" s="59">
        <f t="shared" si="5"/>
        <v>0</v>
      </c>
      <c r="T20" s="29" t="s">
        <v>3</v>
      </c>
      <c r="U20" s="92"/>
      <c r="V20" s="29" t="s">
        <v>26</v>
      </c>
      <c r="W20" s="16">
        <f t="shared" si="2"/>
        <v>0</v>
      </c>
      <c r="X20" s="30" t="s">
        <v>3</v>
      </c>
      <c r="Y20" s="58">
        <f t="shared" si="3"/>
        <v>0</v>
      </c>
      <c r="Z20" s="31" t="s">
        <v>3</v>
      </c>
      <c r="AA20" s="30"/>
      <c r="AB20" s="30"/>
    </row>
    <row r="21" spans="2:28" ht="16.5" customHeight="1" x14ac:dyDescent="0.15">
      <c r="B21" s="88"/>
      <c r="C21" s="90"/>
      <c r="D21" s="29" t="s">
        <v>24</v>
      </c>
      <c r="E21" s="59">
        <f t="shared" si="4"/>
        <v>0</v>
      </c>
      <c r="F21" s="29" t="s">
        <v>3</v>
      </c>
      <c r="G21" s="92"/>
      <c r="H21" s="29" t="s">
        <v>26</v>
      </c>
      <c r="I21" s="16">
        <f t="shared" si="0"/>
        <v>0</v>
      </c>
      <c r="J21" s="30" t="s">
        <v>3</v>
      </c>
      <c r="K21" s="58">
        <f t="shared" si="1"/>
        <v>0</v>
      </c>
      <c r="L21" s="31" t="s">
        <v>3</v>
      </c>
      <c r="M21" s="30"/>
      <c r="N21" s="30"/>
      <c r="P21" s="88"/>
      <c r="Q21" s="91"/>
      <c r="R21" s="75" t="s">
        <v>24</v>
      </c>
      <c r="S21" s="76">
        <f t="shared" si="5"/>
        <v>0</v>
      </c>
      <c r="T21" s="75" t="s">
        <v>3</v>
      </c>
      <c r="U21" s="93"/>
      <c r="V21" s="75" t="s">
        <v>26</v>
      </c>
      <c r="W21" s="24">
        <f t="shared" si="2"/>
        <v>0</v>
      </c>
      <c r="X21" s="77" t="s">
        <v>3</v>
      </c>
      <c r="Y21" s="78">
        <f t="shared" si="3"/>
        <v>0</v>
      </c>
      <c r="Z21" s="79" t="s">
        <v>3</v>
      </c>
      <c r="AA21" s="30"/>
      <c r="AB21" s="30"/>
    </row>
    <row r="22" spans="2:28" ht="16.5" customHeight="1" x14ac:dyDescent="0.15">
      <c r="B22" s="88"/>
      <c r="C22" s="91"/>
      <c r="D22" s="75" t="s">
        <v>24</v>
      </c>
      <c r="E22" s="76">
        <f t="shared" si="4"/>
        <v>0</v>
      </c>
      <c r="F22" s="75" t="s">
        <v>3</v>
      </c>
      <c r="G22" s="93"/>
      <c r="H22" s="75" t="s">
        <v>26</v>
      </c>
      <c r="I22" s="24">
        <f t="shared" si="0"/>
        <v>0</v>
      </c>
      <c r="J22" s="77" t="s">
        <v>3</v>
      </c>
      <c r="K22" s="78">
        <f t="shared" si="1"/>
        <v>0</v>
      </c>
      <c r="L22" s="79" t="s">
        <v>3</v>
      </c>
      <c r="M22" s="30"/>
      <c r="N22" s="30"/>
      <c r="P22" s="88"/>
      <c r="Q22" s="90"/>
      <c r="R22" s="29" t="s">
        <v>24</v>
      </c>
      <c r="S22" s="59">
        <f t="shared" si="5"/>
        <v>0</v>
      </c>
      <c r="T22" s="29" t="s">
        <v>3</v>
      </c>
      <c r="U22" s="92"/>
      <c r="V22" s="29" t="s">
        <v>26</v>
      </c>
      <c r="W22" s="16">
        <f t="shared" si="2"/>
        <v>0</v>
      </c>
      <c r="X22" s="30" t="s">
        <v>3</v>
      </c>
      <c r="Y22" s="58">
        <f t="shared" si="3"/>
        <v>0</v>
      </c>
      <c r="Z22" s="31" t="s">
        <v>3</v>
      </c>
      <c r="AA22" s="30"/>
      <c r="AB22" s="30"/>
    </row>
    <row r="23" spans="2:28" ht="16.5" customHeight="1" thickBot="1" x14ac:dyDescent="0.2">
      <c r="B23" s="89"/>
      <c r="C23" s="90"/>
      <c r="D23" s="29" t="s">
        <v>24</v>
      </c>
      <c r="E23" s="59">
        <f t="shared" si="4"/>
        <v>0</v>
      </c>
      <c r="F23" s="29" t="s">
        <v>3</v>
      </c>
      <c r="G23" s="92"/>
      <c r="H23" s="29" t="s">
        <v>26</v>
      </c>
      <c r="I23" s="16">
        <f t="shared" si="0"/>
        <v>0</v>
      </c>
      <c r="J23" s="30" t="s">
        <v>3</v>
      </c>
      <c r="K23" s="58">
        <f t="shared" si="1"/>
        <v>0</v>
      </c>
      <c r="L23" s="31" t="s">
        <v>3</v>
      </c>
      <c r="M23" s="30"/>
      <c r="N23" s="30"/>
      <c r="P23" s="89"/>
      <c r="Q23" s="97"/>
      <c r="R23" s="80" t="s">
        <v>24</v>
      </c>
      <c r="S23" s="81">
        <f t="shared" si="5"/>
        <v>0</v>
      </c>
      <c r="T23" s="80" t="s">
        <v>3</v>
      </c>
      <c r="U23" s="99"/>
      <c r="V23" s="80" t="s">
        <v>26</v>
      </c>
      <c r="W23" s="82">
        <f t="shared" si="2"/>
        <v>0</v>
      </c>
      <c r="X23" s="83" t="s">
        <v>3</v>
      </c>
      <c r="Y23" s="84">
        <f t="shared" si="3"/>
        <v>0</v>
      </c>
      <c r="Z23" s="85" t="s">
        <v>3</v>
      </c>
      <c r="AA23" s="30"/>
      <c r="AB23" s="30"/>
    </row>
    <row r="24" spans="2:28" ht="22.5" customHeight="1" thickBot="1" x14ac:dyDescent="0.25">
      <c r="B24" s="40" t="s">
        <v>7</v>
      </c>
      <c r="C24" s="55">
        <f>SUM(C17:C23)</f>
        <v>0</v>
      </c>
      <c r="D24" s="41" t="s">
        <v>24</v>
      </c>
      <c r="E24" s="66">
        <f t="shared" si="4"/>
        <v>0</v>
      </c>
      <c r="F24" s="41" t="s">
        <v>3</v>
      </c>
      <c r="G24" s="62">
        <f>SUM(G17:G23)</f>
        <v>0</v>
      </c>
      <c r="H24" s="41" t="s">
        <v>26</v>
      </c>
      <c r="I24" s="66">
        <f>G24*140</f>
        <v>0</v>
      </c>
      <c r="J24" s="42" t="s">
        <v>3</v>
      </c>
      <c r="K24" s="67">
        <f t="shared" si="1"/>
        <v>0</v>
      </c>
      <c r="L24" s="43" t="s">
        <v>3</v>
      </c>
      <c r="M24" s="51"/>
      <c r="N24" s="51"/>
      <c r="P24" s="40" t="s">
        <v>17</v>
      </c>
      <c r="Q24" s="55">
        <f>SUM(Q17:Q23)</f>
        <v>0</v>
      </c>
      <c r="R24" s="41" t="s">
        <v>24</v>
      </c>
      <c r="S24" s="66">
        <f t="shared" si="5"/>
        <v>0</v>
      </c>
      <c r="T24" s="41" t="s">
        <v>3</v>
      </c>
      <c r="U24" s="62">
        <f>SUM(U17:U23)</f>
        <v>0</v>
      </c>
      <c r="V24" s="41" t="s">
        <v>26</v>
      </c>
      <c r="W24" s="66">
        <f>U24*140</f>
        <v>0</v>
      </c>
      <c r="X24" s="42" t="s">
        <v>3</v>
      </c>
      <c r="Y24" s="67">
        <f t="shared" si="3"/>
        <v>0</v>
      </c>
      <c r="Z24" s="43" t="s">
        <v>3</v>
      </c>
      <c r="AA24" s="51"/>
      <c r="AB24" s="51"/>
    </row>
    <row r="25" spans="2:28" ht="16.5" customHeight="1" x14ac:dyDescent="0.15">
      <c r="B25" s="11" t="s">
        <v>8</v>
      </c>
      <c r="C25" s="90"/>
      <c r="D25" s="29" t="s">
        <v>24</v>
      </c>
      <c r="E25" s="16">
        <f>C25*100</f>
        <v>0</v>
      </c>
      <c r="F25" s="29" t="s">
        <v>3</v>
      </c>
      <c r="G25" s="92"/>
      <c r="H25" s="29" t="s">
        <v>26</v>
      </c>
      <c r="I25" s="16">
        <f>G25*140</f>
        <v>0</v>
      </c>
      <c r="J25" s="30" t="s">
        <v>3</v>
      </c>
      <c r="K25" s="58">
        <f t="shared" si="1"/>
        <v>0</v>
      </c>
      <c r="L25" s="31" t="s">
        <v>3</v>
      </c>
      <c r="M25" s="30"/>
      <c r="N25" s="30"/>
      <c r="P25" s="11" t="s">
        <v>45</v>
      </c>
      <c r="Q25" s="90"/>
      <c r="R25" s="29" t="s">
        <v>24</v>
      </c>
      <c r="S25" s="16">
        <f>Q25*100</f>
        <v>0</v>
      </c>
      <c r="T25" s="29" t="s">
        <v>3</v>
      </c>
      <c r="U25" s="92"/>
      <c r="V25" s="29" t="s">
        <v>26</v>
      </c>
      <c r="W25" s="16">
        <f>U25*140</f>
        <v>0</v>
      </c>
      <c r="X25" s="30" t="s">
        <v>3</v>
      </c>
      <c r="Y25" s="58">
        <f t="shared" si="3"/>
        <v>0</v>
      </c>
      <c r="Z25" s="31" t="s">
        <v>3</v>
      </c>
      <c r="AA25" s="30"/>
      <c r="AB25" s="30"/>
    </row>
    <row r="26" spans="2:28" ht="16.5" customHeight="1" x14ac:dyDescent="0.15">
      <c r="B26" s="10" t="s">
        <v>9</v>
      </c>
      <c r="C26" s="91"/>
      <c r="D26" s="75" t="s">
        <v>24</v>
      </c>
      <c r="E26" s="24">
        <f>C26*100</f>
        <v>0</v>
      </c>
      <c r="F26" s="75" t="s">
        <v>3</v>
      </c>
      <c r="G26" s="93"/>
      <c r="H26" s="75" t="s">
        <v>26</v>
      </c>
      <c r="I26" s="24">
        <f t="shared" ref="I26:I31" si="6">G26*140</f>
        <v>0</v>
      </c>
      <c r="J26" s="77" t="s">
        <v>3</v>
      </c>
      <c r="K26" s="78">
        <f t="shared" si="1"/>
        <v>0</v>
      </c>
      <c r="L26" s="79" t="s">
        <v>3</v>
      </c>
      <c r="M26" s="30"/>
      <c r="N26" s="30"/>
      <c r="P26" s="10" t="s">
        <v>20</v>
      </c>
      <c r="Q26" s="91"/>
      <c r="R26" s="75" t="s">
        <v>24</v>
      </c>
      <c r="S26" s="24">
        <f>Q26*100</f>
        <v>0</v>
      </c>
      <c r="T26" s="75" t="s">
        <v>3</v>
      </c>
      <c r="U26" s="93"/>
      <c r="V26" s="75" t="s">
        <v>26</v>
      </c>
      <c r="W26" s="24">
        <f t="shared" ref="W26:W31" si="7">U26*140</f>
        <v>0</v>
      </c>
      <c r="X26" s="77" t="s">
        <v>3</v>
      </c>
      <c r="Y26" s="78">
        <f t="shared" si="3"/>
        <v>0</v>
      </c>
      <c r="Z26" s="79" t="s">
        <v>3</v>
      </c>
      <c r="AA26" s="30"/>
      <c r="AB26" s="30"/>
    </row>
    <row r="27" spans="2:28" ht="16.5" customHeight="1" x14ac:dyDescent="0.15">
      <c r="B27" s="10" t="s">
        <v>10</v>
      </c>
      <c r="C27" s="90"/>
      <c r="D27" s="29" t="s">
        <v>24</v>
      </c>
      <c r="E27" s="16">
        <f t="shared" ref="E27:E31" si="8">C27*100</f>
        <v>0</v>
      </c>
      <c r="F27" s="29" t="s">
        <v>3</v>
      </c>
      <c r="G27" s="92"/>
      <c r="H27" s="29" t="s">
        <v>26</v>
      </c>
      <c r="I27" s="16">
        <f t="shared" si="6"/>
        <v>0</v>
      </c>
      <c r="J27" s="30" t="s">
        <v>3</v>
      </c>
      <c r="K27" s="58">
        <f t="shared" si="1"/>
        <v>0</v>
      </c>
      <c r="L27" s="31" t="s">
        <v>3</v>
      </c>
      <c r="M27" s="30"/>
      <c r="N27" s="30"/>
      <c r="P27" s="10" t="s">
        <v>21</v>
      </c>
      <c r="Q27" s="90"/>
      <c r="R27" s="29" t="s">
        <v>24</v>
      </c>
      <c r="S27" s="16">
        <f t="shared" ref="S27:S31" si="9">Q27*100</f>
        <v>0</v>
      </c>
      <c r="T27" s="29" t="s">
        <v>3</v>
      </c>
      <c r="U27" s="92"/>
      <c r="V27" s="29" t="s">
        <v>26</v>
      </c>
      <c r="W27" s="16">
        <f t="shared" si="7"/>
        <v>0</v>
      </c>
      <c r="X27" s="30" t="s">
        <v>3</v>
      </c>
      <c r="Y27" s="58">
        <f t="shared" si="3"/>
        <v>0</v>
      </c>
      <c r="Z27" s="31" t="s">
        <v>3</v>
      </c>
      <c r="AA27" s="30"/>
      <c r="AB27" s="30"/>
    </row>
    <row r="28" spans="2:28" ht="16.5" customHeight="1" x14ac:dyDescent="0.15">
      <c r="B28" s="10" t="s">
        <v>11</v>
      </c>
      <c r="C28" s="91"/>
      <c r="D28" s="75" t="s">
        <v>24</v>
      </c>
      <c r="E28" s="24">
        <f t="shared" si="8"/>
        <v>0</v>
      </c>
      <c r="F28" s="75" t="s">
        <v>3</v>
      </c>
      <c r="G28" s="93"/>
      <c r="H28" s="75" t="s">
        <v>26</v>
      </c>
      <c r="I28" s="24">
        <f t="shared" si="6"/>
        <v>0</v>
      </c>
      <c r="J28" s="77" t="s">
        <v>3</v>
      </c>
      <c r="K28" s="78">
        <f t="shared" si="1"/>
        <v>0</v>
      </c>
      <c r="L28" s="79" t="s">
        <v>3</v>
      </c>
      <c r="M28" s="30"/>
      <c r="N28" s="30"/>
      <c r="P28" s="10" t="s">
        <v>22</v>
      </c>
      <c r="Q28" s="91"/>
      <c r="R28" s="75" t="s">
        <v>24</v>
      </c>
      <c r="S28" s="24">
        <f t="shared" si="9"/>
        <v>0</v>
      </c>
      <c r="T28" s="75" t="s">
        <v>3</v>
      </c>
      <c r="U28" s="93"/>
      <c r="V28" s="75" t="s">
        <v>26</v>
      </c>
      <c r="W28" s="24">
        <f t="shared" si="7"/>
        <v>0</v>
      </c>
      <c r="X28" s="77" t="s">
        <v>3</v>
      </c>
      <c r="Y28" s="78">
        <f t="shared" si="3"/>
        <v>0</v>
      </c>
      <c r="Z28" s="79" t="s">
        <v>3</v>
      </c>
      <c r="AA28" s="30"/>
      <c r="AB28" s="30"/>
    </row>
    <row r="29" spans="2:28" ht="16.5" customHeight="1" x14ac:dyDescent="0.15">
      <c r="B29" s="88"/>
      <c r="C29" s="90"/>
      <c r="D29" s="29" t="s">
        <v>24</v>
      </c>
      <c r="E29" s="16">
        <f t="shared" si="8"/>
        <v>0</v>
      </c>
      <c r="F29" s="29" t="s">
        <v>3</v>
      </c>
      <c r="G29" s="92"/>
      <c r="H29" s="29" t="s">
        <v>26</v>
      </c>
      <c r="I29" s="16">
        <f t="shared" si="6"/>
        <v>0</v>
      </c>
      <c r="J29" s="30" t="s">
        <v>3</v>
      </c>
      <c r="K29" s="58">
        <f t="shared" si="1"/>
        <v>0</v>
      </c>
      <c r="L29" s="31" t="s">
        <v>3</v>
      </c>
      <c r="M29" s="30"/>
      <c r="N29" s="30"/>
      <c r="P29" s="88"/>
      <c r="Q29" s="90"/>
      <c r="R29" s="29" t="s">
        <v>24</v>
      </c>
      <c r="S29" s="16">
        <f t="shared" si="9"/>
        <v>0</v>
      </c>
      <c r="T29" s="29" t="s">
        <v>3</v>
      </c>
      <c r="U29" s="92"/>
      <c r="V29" s="29" t="s">
        <v>26</v>
      </c>
      <c r="W29" s="16">
        <f t="shared" si="7"/>
        <v>0</v>
      </c>
      <c r="X29" s="30" t="s">
        <v>3</v>
      </c>
      <c r="Y29" s="58">
        <f t="shared" si="3"/>
        <v>0</v>
      </c>
      <c r="Z29" s="31" t="s">
        <v>3</v>
      </c>
      <c r="AA29" s="30"/>
      <c r="AB29" s="30"/>
    </row>
    <row r="30" spans="2:28" ht="16.5" customHeight="1" x14ac:dyDescent="0.15">
      <c r="B30" s="88"/>
      <c r="C30" s="91"/>
      <c r="D30" s="75" t="s">
        <v>24</v>
      </c>
      <c r="E30" s="24">
        <f t="shared" si="8"/>
        <v>0</v>
      </c>
      <c r="F30" s="75" t="s">
        <v>3</v>
      </c>
      <c r="G30" s="93"/>
      <c r="H30" s="75" t="s">
        <v>26</v>
      </c>
      <c r="I30" s="24">
        <f t="shared" si="6"/>
        <v>0</v>
      </c>
      <c r="J30" s="77" t="s">
        <v>3</v>
      </c>
      <c r="K30" s="78">
        <f t="shared" si="1"/>
        <v>0</v>
      </c>
      <c r="L30" s="79" t="s">
        <v>3</v>
      </c>
      <c r="M30" s="30"/>
      <c r="N30" s="30"/>
      <c r="P30" s="88"/>
      <c r="Q30" s="91"/>
      <c r="R30" s="75" t="s">
        <v>24</v>
      </c>
      <c r="S30" s="24">
        <f t="shared" si="9"/>
        <v>0</v>
      </c>
      <c r="T30" s="75" t="s">
        <v>3</v>
      </c>
      <c r="U30" s="93"/>
      <c r="V30" s="75" t="s">
        <v>26</v>
      </c>
      <c r="W30" s="24">
        <f t="shared" si="7"/>
        <v>0</v>
      </c>
      <c r="X30" s="77" t="s">
        <v>3</v>
      </c>
      <c r="Y30" s="78">
        <f t="shared" si="3"/>
        <v>0</v>
      </c>
      <c r="Z30" s="79" t="s">
        <v>3</v>
      </c>
      <c r="AA30" s="30"/>
      <c r="AB30" s="30"/>
    </row>
    <row r="31" spans="2:28" ht="16.5" customHeight="1" thickBot="1" x14ac:dyDescent="0.2">
      <c r="B31" s="89"/>
      <c r="C31" s="90"/>
      <c r="D31" s="29" t="s">
        <v>24</v>
      </c>
      <c r="E31" s="16">
        <f t="shared" si="8"/>
        <v>0</v>
      </c>
      <c r="F31" s="29" t="s">
        <v>3</v>
      </c>
      <c r="G31" s="92"/>
      <c r="H31" s="29" t="s">
        <v>26</v>
      </c>
      <c r="I31" s="16">
        <f t="shared" si="6"/>
        <v>0</v>
      </c>
      <c r="J31" s="30" t="s">
        <v>3</v>
      </c>
      <c r="K31" s="58">
        <f t="shared" si="1"/>
        <v>0</v>
      </c>
      <c r="L31" s="31" t="s">
        <v>3</v>
      </c>
      <c r="M31" s="30"/>
      <c r="N31" s="30"/>
      <c r="P31" s="89"/>
      <c r="Q31" s="90"/>
      <c r="R31" s="29" t="s">
        <v>24</v>
      </c>
      <c r="S31" s="16">
        <f t="shared" si="9"/>
        <v>0</v>
      </c>
      <c r="T31" s="29" t="s">
        <v>3</v>
      </c>
      <c r="U31" s="92"/>
      <c r="V31" s="29" t="s">
        <v>26</v>
      </c>
      <c r="W31" s="16">
        <f t="shared" si="7"/>
        <v>0</v>
      </c>
      <c r="X31" s="30" t="s">
        <v>3</v>
      </c>
      <c r="Y31" s="58">
        <f t="shared" si="3"/>
        <v>0</v>
      </c>
      <c r="Z31" s="31" t="s">
        <v>3</v>
      </c>
      <c r="AA31" s="30"/>
      <c r="AB31" s="30"/>
    </row>
    <row r="32" spans="2:28" ht="22.5" customHeight="1" thickBot="1" x14ac:dyDescent="0.25">
      <c r="B32" s="40" t="s">
        <v>12</v>
      </c>
      <c r="C32" s="55">
        <f>SUM(C25:C31)</f>
        <v>0</v>
      </c>
      <c r="D32" s="41" t="s">
        <v>24</v>
      </c>
      <c r="E32" s="66">
        <f>C32*100</f>
        <v>0</v>
      </c>
      <c r="F32" s="41" t="s">
        <v>3</v>
      </c>
      <c r="G32" s="62">
        <f>SUM(G25:G31)</f>
        <v>0</v>
      </c>
      <c r="H32" s="41" t="s">
        <v>26</v>
      </c>
      <c r="I32" s="66">
        <f>G32*140</f>
        <v>0</v>
      </c>
      <c r="J32" s="42" t="s">
        <v>3</v>
      </c>
      <c r="K32" s="67">
        <f t="shared" si="1"/>
        <v>0</v>
      </c>
      <c r="L32" s="43" t="s">
        <v>3</v>
      </c>
      <c r="M32" s="51"/>
      <c r="N32" s="51"/>
      <c r="P32" s="40" t="s">
        <v>18</v>
      </c>
      <c r="Q32" s="55">
        <f>SUM(Q25:Q31)</f>
        <v>0</v>
      </c>
      <c r="R32" s="41" t="s">
        <v>24</v>
      </c>
      <c r="S32" s="66">
        <f>Q32*100</f>
        <v>0</v>
      </c>
      <c r="T32" s="41" t="s">
        <v>3</v>
      </c>
      <c r="U32" s="62">
        <f>SUM(U25:U31)</f>
        <v>0</v>
      </c>
      <c r="V32" s="41" t="s">
        <v>26</v>
      </c>
      <c r="W32" s="66">
        <f>U32*140</f>
        <v>0</v>
      </c>
      <c r="X32" s="42" t="s">
        <v>3</v>
      </c>
      <c r="Y32" s="67">
        <f t="shared" si="3"/>
        <v>0</v>
      </c>
      <c r="Z32" s="43" t="s">
        <v>3</v>
      </c>
      <c r="AA32" s="51"/>
      <c r="AB32" s="51"/>
    </row>
    <row r="33" spans="2:28" ht="16.5" customHeight="1" x14ac:dyDescent="0.15">
      <c r="B33" s="28" t="s">
        <v>13</v>
      </c>
      <c r="C33" s="94"/>
      <c r="D33" s="29" t="s">
        <v>24</v>
      </c>
      <c r="E33" s="16">
        <f>C33*100</f>
        <v>0</v>
      </c>
      <c r="F33" s="29" t="s">
        <v>3</v>
      </c>
      <c r="G33" s="95"/>
      <c r="H33" s="29" t="s">
        <v>26</v>
      </c>
      <c r="I33" s="16">
        <f>G33*140</f>
        <v>0</v>
      </c>
      <c r="J33" s="30" t="s">
        <v>3</v>
      </c>
      <c r="K33" s="58">
        <f t="shared" si="1"/>
        <v>0</v>
      </c>
      <c r="L33" s="31" t="s">
        <v>3</v>
      </c>
      <c r="M33" s="30"/>
      <c r="N33" s="30"/>
      <c r="P33" s="28" t="s">
        <v>46</v>
      </c>
      <c r="Q33" s="94"/>
      <c r="R33" s="29" t="s">
        <v>24</v>
      </c>
      <c r="S33" s="16">
        <f>Q33*100</f>
        <v>0</v>
      </c>
      <c r="T33" s="29" t="s">
        <v>3</v>
      </c>
      <c r="U33" s="95"/>
      <c r="V33" s="29" t="s">
        <v>26</v>
      </c>
      <c r="W33" s="16">
        <f>U33*140</f>
        <v>0</v>
      </c>
      <c r="X33" s="30" t="s">
        <v>3</v>
      </c>
      <c r="Y33" s="58">
        <f t="shared" si="3"/>
        <v>0</v>
      </c>
      <c r="Z33" s="31" t="s">
        <v>3</v>
      </c>
      <c r="AA33" s="30"/>
      <c r="AB33" s="30"/>
    </row>
    <row r="34" spans="2:28" ht="16.5" customHeight="1" x14ac:dyDescent="0.15">
      <c r="B34" s="10" t="s">
        <v>14</v>
      </c>
      <c r="C34" s="91"/>
      <c r="D34" s="75" t="s">
        <v>24</v>
      </c>
      <c r="E34" s="24">
        <f t="shared" ref="E34:E39" si="10">C34*100</f>
        <v>0</v>
      </c>
      <c r="F34" s="75" t="s">
        <v>3</v>
      </c>
      <c r="G34" s="93"/>
      <c r="H34" s="75" t="s">
        <v>26</v>
      </c>
      <c r="I34" s="24">
        <f t="shared" ref="I34:I39" si="11">G34*140</f>
        <v>0</v>
      </c>
      <c r="J34" s="77" t="s">
        <v>3</v>
      </c>
      <c r="K34" s="78">
        <f t="shared" si="1"/>
        <v>0</v>
      </c>
      <c r="L34" s="79" t="s">
        <v>3</v>
      </c>
      <c r="M34" s="30"/>
      <c r="N34" s="30"/>
      <c r="P34" s="10" t="s">
        <v>47</v>
      </c>
      <c r="Q34" s="91"/>
      <c r="R34" s="75" t="s">
        <v>24</v>
      </c>
      <c r="S34" s="24">
        <f t="shared" ref="S34:S39" si="12">Q34*100</f>
        <v>0</v>
      </c>
      <c r="T34" s="75" t="s">
        <v>3</v>
      </c>
      <c r="U34" s="93"/>
      <c r="V34" s="75" t="s">
        <v>26</v>
      </c>
      <c r="W34" s="24">
        <f t="shared" ref="W34:W39" si="13">U34*140</f>
        <v>0</v>
      </c>
      <c r="X34" s="77" t="s">
        <v>3</v>
      </c>
      <c r="Y34" s="78">
        <f t="shared" si="3"/>
        <v>0</v>
      </c>
      <c r="Z34" s="79" t="s">
        <v>3</v>
      </c>
      <c r="AA34" s="30"/>
      <c r="AB34" s="30"/>
    </row>
    <row r="35" spans="2:28" ht="16.5" customHeight="1" x14ac:dyDescent="0.15">
      <c r="B35" s="10" t="s">
        <v>15</v>
      </c>
      <c r="C35" s="90"/>
      <c r="D35" s="29" t="s">
        <v>24</v>
      </c>
      <c r="E35" s="16">
        <f t="shared" si="10"/>
        <v>0</v>
      </c>
      <c r="F35" s="29" t="s">
        <v>3</v>
      </c>
      <c r="G35" s="92"/>
      <c r="H35" s="29" t="s">
        <v>26</v>
      </c>
      <c r="I35" s="16">
        <f t="shared" si="11"/>
        <v>0</v>
      </c>
      <c r="J35" s="30" t="s">
        <v>3</v>
      </c>
      <c r="K35" s="58">
        <f t="shared" si="1"/>
        <v>0</v>
      </c>
      <c r="L35" s="31" t="s">
        <v>3</v>
      </c>
      <c r="M35" s="30"/>
      <c r="N35" s="30"/>
      <c r="P35" s="10" t="s">
        <v>48</v>
      </c>
      <c r="Q35" s="90"/>
      <c r="R35" s="29" t="s">
        <v>24</v>
      </c>
      <c r="S35" s="16">
        <f t="shared" si="12"/>
        <v>0</v>
      </c>
      <c r="T35" s="29" t="s">
        <v>3</v>
      </c>
      <c r="U35" s="92"/>
      <c r="V35" s="29" t="s">
        <v>26</v>
      </c>
      <c r="W35" s="16">
        <f t="shared" si="13"/>
        <v>0</v>
      </c>
      <c r="X35" s="30" t="s">
        <v>3</v>
      </c>
      <c r="Y35" s="58">
        <f t="shared" si="3"/>
        <v>0</v>
      </c>
      <c r="Z35" s="31" t="s">
        <v>3</v>
      </c>
      <c r="AA35" s="30"/>
      <c r="AB35" s="30"/>
    </row>
    <row r="36" spans="2:28" ht="16.5" customHeight="1" x14ac:dyDescent="0.15">
      <c r="B36" s="10" t="s">
        <v>19</v>
      </c>
      <c r="C36" s="91"/>
      <c r="D36" s="75" t="s">
        <v>24</v>
      </c>
      <c r="E36" s="24">
        <f t="shared" si="10"/>
        <v>0</v>
      </c>
      <c r="F36" s="75" t="s">
        <v>3</v>
      </c>
      <c r="G36" s="93"/>
      <c r="H36" s="75" t="s">
        <v>26</v>
      </c>
      <c r="I36" s="24">
        <f t="shared" si="11"/>
        <v>0</v>
      </c>
      <c r="J36" s="77" t="s">
        <v>3</v>
      </c>
      <c r="K36" s="78">
        <f t="shared" si="1"/>
        <v>0</v>
      </c>
      <c r="L36" s="79" t="s">
        <v>3</v>
      </c>
      <c r="M36" s="30"/>
      <c r="N36" s="30"/>
      <c r="P36" s="10" t="s">
        <v>49</v>
      </c>
      <c r="Q36" s="91"/>
      <c r="R36" s="75" t="s">
        <v>24</v>
      </c>
      <c r="S36" s="24">
        <f t="shared" si="12"/>
        <v>0</v>
      </c>
      <c r="T36" s="75" t="s">
        <v>3</v>
      </c>
      <c r="U36" s="93"/>
      <c r="V36" s="75" t="s">
        <v>26</v>
      </c>
      <c r="W36" s="24">
        <f t="shared" si="13"/>
        <v>0</v>
      </c>
      <c r="X36" s="77" t="s">
        <v>3</v>
      </c>
      <c r="Y36" s="78">
        <f t="shared" si="3"/>
        <v>0</v>
      </c>
      <c r="Z36" s="79" t="s">
        <v>3</v>
      </c>
      <c r="AA36" s="30"/>
      <c r="AB36" s="30"/>
    </row>
    <row r="37" spans="2:28" ht="16.5" customHeight="1" x14ac:dyDescent="0.15">
      <c r="B37" s="88"/>
      <c r="C37" s="90"/>
      <c r="D37" s="29" t="s">
        <v>24</v>
      </c>
      <c r="E37" s="16">
        <f t="shared" si="10"/>
        <v>0</v>
      </c>
      <c r="F37" s="29" t="s">
        <v>3</v>
      </c>
      <c r="G37" s="92"/>
      <c r="H37" s="29" t="s">
        <v>26</v>
      </c>
      <c r="I37" s="16">
        <f t="shared" si="11"/>
        <v>0</v>
      </c>
      <c r="J37" s="30" t="s">
        <v>3</v>
      </c>
      <c r="K37" s="58">
        <f t="shared" si="1"/>
        <v>0</v>
      </c>
      <c r="L37" s="31" t="s">
        <v>3</v>
      </c>
      <c r="M37" s="30"/>
      <c r="N37" s="30"/>
      <c r="P37" s="88"/>
      <c r="Q37" s="90"/>
      <c r="R37" s="29" t="s">
        <v>24</v>
      </c>
      <c r="S37" s="16">
        <f t="shared" si="12"/>
        <v>0</v>
      </c>
      <c r="T37" s="29" t="s">
        <v>3</v>
      </c>
      <c r="U37" s="92"/>
      <c r="V37" s="29" t="s">
        <v>26</v>
      </c>
      <c r="W37" s="16">
        <f t="shared" si="13"/>
        <v>0</v>
      </c>
      <c r="X37" s="30" t="s">
        <v>3</v>
      </c>
      <c r="Y37" s="58">
        <f t="shared" si="3"/>
        <v>0</v>
      </c>
      <c r="Z37" s="31" t="s">
        <v>3</v>
      </c>
      <c r="AA37" s="30"/>
      <c r="AB37" s="30"/>
    </row>
    <row r="38" spans="2:28" ht="16.5" customHeight="1" x14ac:dyDescent="0.15">
      <c r="B38" s="88"/>
      <c r="C38" s="91"/>
      <c r="D38" s="75" t="s">
        <v>24</v>
      </c>
      <c r="E38" s="24">
        <f t="shared" si="10"/>
        <v>0</v>
      </c>
      <c r="F38" s="75" t="s">
        <v>3</v>
      </c>
      <c r="G38" s="93"/>
      <c r="H38" s="75" t="s">
        <v>26</v>
      </c>
      <c r="I38" s="24">
        <f t="shared" si="11"/>
        <v>0</v>
      </c>
      <c r="J38" s="77" t="s">
        <v>3</v>
      </c>
      <c r="K38" s="78">
        <f t="shared" si="1"/>
        <v>0</v>
      </c>
      <c r="L38" s="79" t="s">
        <v>3</v>
      </c>
      <c r="M38" s="30"/>
      <c r="N38" s="30"/>
      <c r="P38" s="88"/>
      <c r="Q38" s="91"/>
      <c r="R38" s="75" t="s">
        <v>24</v>
      </c>
      <c r="S38" s="24">
        <f t="shared" si="12"/>
        <v>0</v>
      </c>
      <c r="T38" s="75" t="s">
        <v>3</v>
      </c>
      <c r="U38" s="93"/>
      <c r="V38" s="75" t="s">
        <v>26</v>
      </c>
      <c r="W38" s="24">
        <f t="shared" si="13"/>
        <v>0</v>
      </c>
      <c r="X38" s="77" t="s">
        <v>3</v>
      </c>
      <c r="Y38" s="78">
        <f t="shared" si="3"/>
        <v>0</v>
      </c>
      <c r="Z38" s="79" t="s">
        <v>3</v>
      </c>
      <c r="AA38" s="30"/>
      <c r="AB38" s="30"/>
    </row>
    <row r="39" spans="2:28" ht="16.5" customHeight="1" thickBot="1" x14ac:dyDescent="0.2">
      <c r="B39" s="89"/>
      <c r="C39" s="90"/>
      <c r="D39" s="29" t="s">
        <v>24</v>
      </c>
      <c r="E39" s="16">
        <f t="shared" si="10"/>
        <v>0</v>
      </c>
      <c r="F39" s="29" t="s">
        <v>3</v>
      </c>
      <c r="G39" s="92"/>
      <c r="H39" s="29" t="s">
        <v>26</v>
      </c>
      <c r="I39" s="16">
        <f t="shared" si="11"/>
        <v>0</v>
      </c>
      <c r="J39" s="30" t="s">
        <v>3</v>
      </c>
      <c r="K39" s="58">
        <f t="shared" si="1"/>
        <v>0</v>
      </c>
      <c r="L39" s="31" t="s">
        <v>3</v>
      </c>
      <c r="M39" s="30"/>
      <c r="N39" s="30"/>
      <c r="P39" s="89"/>
      <c r="Q39" s="90"/>
      <c r="R39" s="29" t="s">
        <v>24</v>
      </c>
      <c r="S39" s="16">
        <f t="shared" si="12"/>
        <v>0</v>
      </c>
      <c r="T39" s="29" t="s">
        <v>3</v>
      </c>
      <c r="U39" s="92"/>
      <c r="V39" s="29" t="s">
        <v>26</v>
      </c>
      <c r="W39" s="16">
        <f t="shared" si="13"/>
        <v>0</v>
      </c>
      <c r="X39" s="30" t="s">
        <v>3</v>
      </c>
      <c r="Y39" s="58">
        <f t="shared" si="3"/>
        <v>0</v>
      </c>
      <c r="Z39" s="31" t="s">
        <v>3</v>
      </c>
      <c r="AA39" s="30"/>
      <c r="AB39" s="30"/>
    </row>
    <row r="40" spans="2:28" ht="22.5" customHeight="1" thickBot="1" x14ac:dyDescent="0.25">
      <c r="B40" s="40" t="s">
        <v>16</v>
      </c>
      <c r="C40" s="55">
        <f>SUM(C33:C39)</f>
        <v>0</v>
      </c>
      <c r="D40" s="44" t="s">
        <v>24</v>
      </c>
      <c r="E40" s="66">
        <f>C40*100</f>
        <v>0</v>
      </c>
      <c r="F40" s="44" t="s">
        <v>3</v>
      </c>
      <c r="G40" s="62">
        <f>SUM(G33:G39)</f>
        <v>0</v>
      </c>
      <c r="H40" s="44" t="s">
        <v>26</v>
      </c>
      <c r="I40" s="66">
        <f>G40*140</f>
        <v>0</v>
      </c>
      <c r="J40" s="45" t="s">
        <v>3</v>
      </c>
      <c r="K40" s="67">
        <f t="shared" si="1"/>
        <v>0</v>
      </c>
      <c r="L40" s="46" t="s">
        <v>3</v>
      </c>
      <c r="M40" s="52"/>
      <c r="N40" s="52"/>
      <c r="P40" s="40" t="s">
        <v>50</v>
      </c>
      <c r="Q40" s="55">
        <f>SUM(Q33:Q39)</f>
        <v>0</v>
      </c>
      <c r="R40" s="44" t="s">
        <v>24</v>
      </c>
      <c r="S40" s="66">
        <f>Q40*100</f>
        <v>0</v>
      </c>
      <c r="T40" s="44" t="s">
        <v>3</v>
      </c>
      <c r="U40" s="62">
        <f>SUM(U33:U39)</f>
        <v>0</v>
      </c>
      <c r="V40" s="44" t="s">
        <v>26</v>
      </c>
      <c r="W40" s="66">
        <f>U40*140</f>
        <v>0</v>
      </c>
      <c r="X40" s="45" t="s">
        <v>3</v>
      </c>
      <c r="Y40" s="67">
        <f t="shared" si="3"/>
        <v>0</v>
      </c>
      <c r="Z40" s="46" t="s">
        <v>3</v>
      </c>
      <c r="AA40" s="52"/>
      <c r="AB40" s="52"/>
    </row>
    <row r="41" spans="2:28" ht="22.5" customHeight="1" thickBot="1" x14ac:dyDescent="0.25">
      <c r="B41" s="38" t="s">
        <v>33</v>
      </c>
      <c r="C41" s="55">
        <f>SUM(C24,C32,C40)</f>
        <v>0</v>
      </c>
      <c r="D41" s="44" t="s">
        <v>24</v>
      </c>
      <c r="E41" s="66">
        <f>C41*100</f>
        <v>0</v>
      </c>
      <c r="F41" s="44" t="s">
        <v>3</v>
      </c>
      <c r="G41" s="62">
        <f>SUM(G24,G32,G40)</f>
        <v>0</v>
      </c>
      <c r="H41" s="44" t="s">
        <v>26</v>
      </c>
      <c r="I41" s="66">
        <f>G41*140</f>
        <v>0</v>
      </c>
      <c r="J41" s="45" t="s">
        <v>3</v>
      </c>
      <c r="K41" s="67">
        <f t="shared" si="1"/>
        <v>0</v>
      </c>
      <c r="L41" s="46" t="s">
        <v>3</v>
      </c>
      <c r="M41" s="52"/>
      <c r="N41" s="52"/>
      <c r="P41" s="60" t="s">
        <v>34</v>
      </c>
      <c r="Q41" s="63">
        <f>SUM(Q24,Q32,Q40)</f>
        <v>0</v>
      </c>
      <c r="R41" s="61" t="s">
        <v>24</v>
      </c>
      <c r="S41" s="68">
        <f>Q41*100</f>
        <v>0</v>
      </c>
      <c r="T41" s="61" t="s">
        <v>3</v>
      </c>
      <c r="U41" s="65">
        <f>SUM(U24,U32,U40)</f>
        <v>0</v>
      </c>
      <c r="V41" s="61" t="s">
        <v>26</v>
      </c>
      <c r="W41" s="68">
        <f>U41*140</f>
        <v>0</v>
      </c>
      <c r="X41" s="52" t="s">
        <v>3</v>
      </c>
      <c r="Y41" s="69">
        <f t="shared" si="3"/>
        <v>0</v>
      </c>
      <c r="Z41" s="49" t="s">
        <v>3</v>
      </c>
      <c r="AA41" s="52"/>
      <c r="AB41" s="52"/>
    </row>
    <row r="42" spans="2:28" ht="22.5" customHeight="1" thickBot="1" x14ac:dyDescent="0.25">
      <c r="B42" s="7"/>
      <c r="C42" s="7"/>
      <c r="D42" s="8"/>
      <c r="E42" s="8"/>
      <c r="F42" s="8"/>
      <c r="G42" s="8"/>
      <c r="H42" s="8"/>
      <c r="I42" s="8"/>
      <c r="J42" s="8"/>
      <c r="K42" s="8"/>
      <c r="L42" s="8"/>
      <c r="M42" s="8"/>
      <c r="N42" s="8"/>
      <c r="P42" s="56" t="s">
        <v>51</v>
      </c>
      <c r="Q42" s="64">
        <f>SUM(C41,Q41)</f>
        <v>0</v>
      </c>
      <c r="R42" s="44" t="s">
        <v>24</v>
      </c>
      <c r="S42" s="66">
        <f>Q42*100</f>
        <v>0</v>
      </c>
      <c r="T42" s="44" t="s">
        <v>3</v>
      </c>
      <c r="U42" s="62">
        <f>SUM(G41,U41)</f>
        <v>0</v>
      </c>
      <c r="V42" s="44" t="s">
        <v>26</v>
      </c>
      <c r="W42" s="66">
        <f>U42*140</f>
        <v>0</v>
      </c>
      <c r="X42" s="45" t="s">
        <v>3</v>
      </c>
      <c r="Y42" s="67">
        <f t="shared" si="3"/>
        <v>0</v>
      </c>
      <c r="Z42" s="46" t="s">
        <v>3</v>
      </c>
      <c r="AA42" s="8"/>
      <c r="AB42" s="8"/>
    </row>
    <row r="43" spans="2:28" ht="24" x14ac:dyDescent="0.25">
      <c r="C43" s="57"/>
      <c r="D43" s="54"/>
      <c r="E43" s="54"/>
      <c r="F43" s="54"/>
      <c r="G43" s="54"/>
      <c r="H43" s="54"/>
      <c r="I43" s="54"/>
      <c r="J43" s="54"/>
      <c r="K43" s="14"/>
      <c r="Q43" s="57"/>
      <c r="R43" s="54"/>
      <c r="S43" s="54"/>
      <c r="T43" s="54"/>
      <c r="U43" s="54"/>
      <c r="V43" s="54"/>
      <c r="W43" s="54"/>
      <c r="X43" s="54"/>
      <c r="Y43" s="14"/>
    </row>
    <row r="44" spans="2:28" ht="24" customHeight="1" x14ac:dyDescent="0.25">
      <c r="B44" s="57" t="s">
        <v>57</v>
      </c>
      <c r="K44" s="104" t="s">
        <v>52</v>
      </c>
      <c r="L44" s="104"/>
      <c r="P44" s="57" t="s">
        <v>58</v>
      </c>
      <c r="Q44" s="57"/>
      <c r="Y44" s="104" t="s">
        <v>53</v>
      </c>
      <c r="Z44" s="104"/>
    </row>
    <row r="45" spans="2:28" x14ac:dyDescent="0.15"/>
    <row r="46" spans="2:28" x14ac:dyDescent="0.15"/>
  </sheetData>
  <sheetProtection sheet="1" objects="1" scenarios="1"/>
  <mergeCells count="21">
    <mergeCell ref="K44:L44"/>
    <mergeCell ref="Y44:Z44"/>
    <mergeCell ref="Y15:Z16"/>
    <mergeCell ref="R16:T16"/>
    <mergeCell ref="V16:X16"/>
    <mergeCell ref="S1:T1"/>
    <mergeCell ref="P3:S3"/>
    <mergeCell ref="Y14:Z14"/>
    <mergeCell ref="B15:B16"/>
    <mergeCell ref="P15:P16"/>
    <mergeCell ref="D16:F16"/>
    <mergeCell ref="H16:J16"/>
    <mergeCell ref="K15:L16"/>
    <mergeCell ref="E1:F1"/>
    <mergeCell ref="B3:E3"/>
    <mergeCell ref="K14:L14"/>
    <mergeCell ref="H4:J4"/>
    <mergeCell ref="B4:D4"/>
    <mergeCell ref="H3:K3"/>
    <mergeCell ref="P4:R4"/>
    <mergeCell ref="V4:X4"/>
  </mergeCells>
  <phoneticPr fontId="3"/>
  <dataValidations count="4">
    <dataValidation type="list" allowBlank="1" showInputMessage="1" showErrorMessage="1" sqref="G1" xr:uid="{63BE6A1C-E450-4A10-B09A-07B5694632D9}">
      <formula1>"選択,してください,３,４,５,６,７,８,９,１０,１１,１２,１３,１４,１５"</formula1>
    </dataValidation>
    <dataValidation type="list" allowBlank="1" showInputMessage="1" showErrorMessage="1" sqref="I1" xr:uid="{C97825CA-04CF-4E4D-9953-7C7D91F7AC10}">
      <formula1>"選択ください,１,２,３,４,５,６,７,８,９,１０,１１,１２"</formula1>
    </dataValidation>
    <dataValidation type="list" allowBlank="1" showInputMessage="1" showErrorMessage="1" sqref="K1" xr:uid="{CC4E71E9-137C-4510-BDB7-FB11C45E402A}">
      <formula1>"選択ください,１,２,３,４,５,６,７,８,９,１０,１１,１２,１３,１４,１５,１６,１７,１８,１９,２０,２１,２２,２３,２４,２５,２６,２７,２８,２９,３０,３１"</formula1>
    </dataValidation>
    <dataValidation imeMode="halfAlpha" allowBlank="1" showInputMessage="1" showErrorMessage="1" sqref="C17:C23 C25:C31 C33:C39 G17:G23 G25:G31 G33:G39 Q17:Q23 Q25:Q31 Q33:Q39 U17:U23 U25:U31 U33:U39" xr:uid="{4E008F11-4139-4244-A674-611E2AC96D41}"/>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40A5-59E8-4261-AA45-AA861EE3C822}">
  <sheetPr>
    <tabColor rgb="FF92D050"/>
    <pageSetUpPr fitToPage="1"/>
  </sheetPr>
  <dimension ref="A1:WVU46"/>
  <sheetViews>
    <sheetView showGridLines="0" zoomScaleNormal="100" workbookViewId="0">
      <selection activeCell="I1" sqref="I1"/>
    </sheetView>
  </sheetViews>
  <sheetFormatPr defaultColWidth="0" defaultRowHeight="13.5" customHeight="1"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104" t="s">
        <v>38</v>
      </c>
      <c r="F1" s="104"/>
      <c r="G1" s="87">
        <v>3</v>
      </c>
      <c r="H1" s="48" t="s">
        <v>37</v>
      </c>
      <c r="I1" s="87" t="s">
        <v>40</v>
      </c>
      <c r="J1" s="47" t="s">
        <v>36</v>
      </c>
      <c r="K1" s="87" t="s">
        <v>40</v>
      </c>
      <c r="L1" s="39" t="s">
        <v>35</v>
      </c>
      <c r="M1" s="39"/>
      <c r="N1" s="39"/>
      <c r="S1" s="104" t="s">
        <v>38</v>
      </c>
      <c r="T1" s="104"/>
      <c r="U1" s="86">
        <f>G1</f>
        <v>3</v>
      </c>
      <c r="V1" s="48" t="s">
        <v>37</v>
      </c>
      <c r="W1" s="86" t="str">
        <f>I1</f>
        <v>選択ください</v>
      </c>
      <c r="X1" s="47" t="s">
        <v>36</v>
      </c>
      <c r="Y1" s="86" t="str">
        <f>K1</f>
        <v>選択ください</v>
      </c>
      <c r="Z1" s="39" t="s">
        <v>35</v>
      </c>
      <c r="AA1" s="39"/>
      <c r="AB1" s="39"/>
    </row>
    <row r="2" spans="2:28" ht="14.25" thickTop="1" x14ac:dyDescent="0.15"/>
    <row r="3" spans="2:28" ht="22.5" customHeight="1" x14ac:dyDescent="0.2">
      <c r="B3" s="105" t="str">
        <f>IF(B4="","ご入力ください","")</f>
        <v>ご入力ください</v>
      </c>
      <c r="C3" s="105"/>
      <c r="D3" s="105"/>
      <c r="E3" s="105"/>
      <c r="H3" s="105" t="str">
        <f>IF(H4="","ご入力ください","")</f>
        <v>ご入力ください</v>
      </c>
      <c r="I3" s="105"/>
      <c r="J3" s="105"/>
      <c r="K3" s="105"/>
      <c r="P3" s="105"/>
      <c r="Q3" s="105"/>
      <c r="R3" s="105"/>
      <c r="S3" s="105"/>
    </row>
    <row r="4" spans="2:28" ht="22.5" customHeight="1" thickBot="1" x14ac:dyDescent="0.25">
      <c r="B4" s="116"/>
      <c r="C4" s="116"/>
      <c r="D4" s="116"/>
      <c r="E4" s="53" t="s">
        <v>39</v>
      </c>
      <c r="G4" s="102" t="s">
        <v>60</v>
      </c>
      <c r="H4" s="115"/>
      <c r="I4" s="115"/>
      <c r="J4" s="115"/>
      <c r="K4" s="103" t="s">
        <v>61</v>
      </c>
      <c r="L4" s="19"/>
      <c r="M4" s="19"/>
      <c r="N4" s="19"/>
      <c r="P4" s="117" t="str">
        <f>IF(B4="","未入力",B4)</f>
        <v>未入力</v>
      </c>
      <c r="Q4" s="117"/>
      <c r="R4" s="117"/>
      <c r="S4" s="53" t="s">
        <v>39</v>
      </c>
      <c r="U4" s="102" t="s">
        <v>60</v>
      </c>
      <c r="V4" s="118" t="str">
        <f>IF(H4="","未入力",H4)</f>
        <v>未入力</v>
      </c>
      <c r="W4" s="118"/>
      <c r="X4" s="118"/>
      <c r="Y4" s="101" t="s">
        <v>61</v>
      </c>
      <c r="Z4" s="19"/>
      <c r="AA4" s="19"/>
      <c r="AB4" s="19"/>
    </row>
    <row r="5" spans="2:28" ht="21" x14ac:dyDescent="0.2">
      <c r="B5" s="12"/>
      <c r="C5" s="12"/>
      <c r="D5" s="1"/>
      <c r="E5" s="1"/>
      <c r="F5" s="1"/>
      <c r="G5" s="1"/>
      <c r="H5" s="1"/>
      <c r="I5" s="1"/>
      <c r="J5" s="2"/>
      <c r="K5" s="2"/>
      <c r="L5" s="19"/>
      <c r="M5" s="19"/>
      <c r="N5" s="19"/>
      <c r="P5" s="12"/>
      <c r="Q5" s="12"/>
      <c r="R5" s="1"/>
      <c r="S5" s="1"/>
      <c r="T5" s="1"/>
      <c r="U5" s="1"/>
      <c r="V5" s="1"/>
      <c r="W5" s="1"/>
      <c r="X5" s="2"/>
      <c r="Y5" s="2"/>
      <c r="Z5" s="19"/>
      <c r="AA5" s="19"/>
      <c r="AB5" s="19"/>
    </row>
    <row r="6" spans="2:28" ht="17.25" customHeight="1" x14ac:dyDescent="0.2">
      <c r="B6" s="34" t="s">
        <v>29</v>
      </c>
      <c r="C6" s="12"/>
      <c r="D6" s="1"/>
      <c r="E6" s="1"/>
      <c r="F6" s="1"/>
      <c r="G6" s="1"/>
      <c r="H6" s="1"/>
      <c r="I6" s="1"/>
      <c r="J6" s="2"/>
      <c r="K6" s="2"/>
      <c r="L6" s="19"/>
      <c r="M6" s="19"/>
      <c r="N6" s="19"/>
      <c r="P6" s="34"/>
      <c r="Q6" s="12"/>
      <c r="R6" s="1"/>
      <c r="S6" s="1"/>
      <c r="T6" s="1"/>
      <c r="U6" s="1"/>
      <c r="V6" s="1"/>
      <c r="W6" s="1"/>
      <c r="X6" s="2"/>
      <c r="Y6" s="2"/>
      <c r="Z6" s="19"/>
      <c r="AA6" s="19"/>
      <c r="AB6" s="19"/>
    </row>
    <row r="7" spans="2:28" ht="17.25" customHeight="1" x14ac:dyDescent="0.2">
      <c r="B7" s="36" t="s">
        <v>31</v>
      </c>
      <c r="C7" s="9"/>
      <c r="L7" s="17"/>
      <c r="M7" s="17"/>
      <c r="N7" s="17"/>
      <c r="P7" s="36"/>
      <c r="Q7" s="9"/>
      <c r="Z7" s="17"/>
      <c r="AA7" s="17"/>
      <c r="AB7" s="17"/>
    </row>
    <row r="8" spans="2:28" ht="17.25" customHeight="1" x14ac:dyDescent="0.2">
      <c r="B8" s="100" t="s">
        <v>59</v>
      </c>
      <c r="C8" s="9"/>
      <c r="L8" s="17"/>
      <c r="M8" s="17"/>
      <c r="N8" s="17"/>
      <c r="P8" s="36"/>
      <c r="Q8" s="9"/>
      <c r="Z8" s="17"/>
      <c r="AA8" s="17"/>
      <c r="AB8" s="17"/>
    </row>
    <row r="9" spans="2:28" ht="17.25" customHeight="1" x14ac:dyDescent="0.2">
      <c r="B9" s="37" t="s">
        <v>32</v>
      </c>
      <c r="C9" s="13"/>
      <c r="D9" s="1"/>
      <c r="E9" s="1"/>
      <c r="F9" s="1"/>
      <c r="G9" s="1"/>
      <c r="H9" s="1"/>
      <c r="I9" s="1"/>
      <c r="J9" s="2"/>
      <c r="K9" s="2"/>
      <c r="L9" s="20"/>
      <c r="M9" s="20"/>
      <c r="N9" s="20"/>
      <c r="P9" s="37"/>
      <c r="Q9" s="13"/>
      <c r="R9" s="1"/>
      <c r="S9" s="1"/>
      <c r="T9" s="1"/>
      <c r="U9" s="1"/>
      <c r="V9" s="1"/>
      <c r="W9" s="1"/>
      <c r="X9" s="2"/>
      <c r="Y9" s="2"/>
      <c r="Z9" s="20"/>
      <c r="AA9" s="20"/>
      <c r="AB9" s="20"/>
    </row>
    <row r="10" spans="2:28" ht="17.25" customHeight="1" x14ac:dyDescent="0.2">
      <c r="B10" s="36" t="s">
        <v>30</v>
      </c>
      <c r="C10" s="9"/>
      <c r="D10" s="1"/>
      <c r="E10" s="1"/>
      <c r="F10" s="1"/>
      <c r="G10" s="1"/>
      <c r="H10" s="1"/>
      <c r="I10" s="1"/>
      <c r="J10" s="2"/>
      <c r="K10" s="2"/>
      <c r="L10" s="20"/>
      <c r="M10" s="20"/>
      <c r="N10" s="20"/>
      <c r="P10" s="36"/>
      <c r="Q10" s="9"/>
      <c r="R10" s="1"/>
      <c r="S10" s="1"/>
      <c r="T10" s="1"/>
      <c r="U10" s="1"/>
      <c r="V10" s="1"/>
      <c r="W10" s="1"/>
      <c r="X10" s="2"/>
      <c r="Y10" s="2"/>
      <c r="Z10" s="20"/>
      <c r="AA10" s="20"/>
      <c r="AB10" s="20"/>
    </row>
    <row r="11" spans="2:28" ht="26.25" customHeight="1" x14ac:dyDescent="0.2">
      <c r="B11" s="35"/>
      <c r="C11" s="9"/>
      <c r="L11" s="17"/>
      <c r="M11" s="17"/>
      <c r="N11" s="17"/>
      <c r="P11" s="35"/>
      <c r="Q11" s="9"/>
      <c r="Z11" s="17"/>
      <c r="AA11" s="17"/>
      <c r="AB11" s="17"/>
    </row>
    <row r="12" spans="2:28" ht="30" customHeight="1" x14ac:dyDescent="0.3">
      <c r="B12" s="35"/>
      <c r="C12" s="18" t="s">
        <v>56</v>
      </c>
      <c r="L12" s="17"/>
      <c r="M12" s="17"/>
      <c r="N12" s="17"/>
      <c r="P12" s="35"/>
      <c r="Q12" s="18" t="s">
        <v>56</v>
      </c>
      <c r="Z12" s="17"/>
      <c r="AA12" s="17"/>
      <c r="AB12" s="17"/>
    </row>
    <row r="13" spans="2:28" ht="12.75" customHeight="1" x14ac:dyDescent="0.3">
      <c r="B13" s="4"/>
      <c r="C13" s="4"/>
      <c r="E13" s="18"/>
      <c r="F13" s="5"/>
      <c r="G13" s="5"/>
      <c r="H13" s="5"/>
      <c r="I13" s="5"/>
      <c r="J13" s="5"/>
      <c r="K13" s="5"/>
      <c r="L13" s="17"/>
      <c r="M13" s="17"/>
      <c r="N13" s="17"/>
      <c r="P13" s="4"/>
      <c r="Q13" s="4"/>
      <c r="S13" s="18"/>
      <c r="T13" s="5"/>
      <c r="U13" s="5"/>
      <c r="V13" s="5"/>
      <c r="W13" s="5"/>
      <c r="X13" s="5"/>
      <c r="Y13" s="5"/>
      <c r="Z13" s="17"/>
      <c r="AA13" s="17"/>
      <c r="AB13" s="17"/>
    </row>
    <row r="14" spans="2:28" ht="27.95" customHeight="1" thickBot="1" x14ac:dyDescent="0.3">
      <c r="D14" s="4"/>
      <c r="E14" s="4"/>
      <c r="F14" s="4"/>
      <c r="G14" s="4"/>
      <c r="H14" s="4"/>
      <c r="I14" s="4"/>
      <c r="J14" s="4"/>
      <c r="K14" s="106" t="s">
        <v>27</v>
      </c>
      <c r="L14" s="106"/>
      <c r="R14" s="4"/>
      <c r="S14" s="4"/>
      <c r="T14" s="4"/>
      <c r="U14" s="4"/>
      <c r="V14" s="4"/>
      <c r="W14" s="4"/>
      <c r="X14" s="4"/>
      <c r="Y14" s="106" t="s">
        <v>27</v>
      </c>
      <c r="Z14" s="106"/>
    </row>
    <row r="15" spans="2:28" ht="17.25" x14ac:dyDescent="0.2">
      <c r="B15" s="107" t="s">
        <v>0</v>
      </c>
      <c r="C15" s="22" t="s">
        <v>55</v>
      </c>
      <c r="D15" s="27"/>
      <c r="E15" s="25"/>
      <c r="F15" s="26"/>
      <c r="G15" s="6" t="s">
        <v>54</v>
      </c>
      <c r="H15" s="25"/>
      <c r="I15" s="25"/>
      <c r="J15" s="25"/>
      <c r="K15" s="111" t="s">
        <v>1</v>
      </c>
      <c r="L15" s="112"/>
      <c r="M15" s="50"/>
      <c r="N15" s="50"/>
      <c r="P15" s="107" t="s">
        <v>0</v>
      </c>
      <c r="Q15" s="22" t="s">
        <v>55</v>
      </c>
      <c r="R15" s="27"/>
      <c r="S15" s="25"/>
      <c r="T15" s="26"/>
      <c r="U15" s="6" t="s">
        <v>54</v>
      </c>
      <c r="V15" s="25"/>
      <c r="W15" s="25"/>
      <c r="X15" s="25"/>
      <c r="Y15" s="111" t="s">
        <v>1</v>
      </c>
      <c r="Z15" s="112"/>
      <c r="AA15" s="50"/>
      <c r="AB15" s="50"/>
    </row>
    <row r="16" spans="2:28" ht="15.75" customHeight="1" thickBot="1" x14ac:dyDescent="0.2">
      <c r="B16" s="108"/>
      <c r="C16" s="32"/>
      <c r="D16" s="109" t="s">
        <v>23</v>
      </c>
      <c r="E16" s="109"/>
      <c r="F16" s="110"/>
      <c r="G16" s="33"/>
      <c r="H16" s="109" t="s">
        <v>25</v>
      </c>
      <c r="I16" s="109"/>
      <c r="J16" s="109"/>
      <c r="K16" s="113"/>
      <c r="L16" s="114"/>
      <c r="M16" s="50"/>
      <c r="N16" s="50"/>
      <c r="P16" s="108"/>
      <c r="Q16" s="32"/>
      <c r="R16" s="109" t="s">
        <v>23</v>
      </c>
      <c r="S16" s="109"/>
      <c r="T16" s="110"/>
      <c r="U16" s="33"/>
      <c r="V16" s="109" t="s">
        <v>25</v>
      </c>
      <c r="W16" s="109"/>
      <c r="X16" s="109"/>
      <c r="Y16" s="113"/>
      <c r="Z16" s="114"/>
      <c r="AA16" s="50"/>
      <c r="AB16" s="50"/>
    </row>
    <row r="17" spans="2:28" ht="16.5" customHeight="1" x14ac:dyDescent="0.15">
      <c r="B17" s="11" t="s">
        <v>2</v>
      </c>
      <c r="C17" s="90"/>
      <c r="D17" s="29" t="s">
        <v>24</v>
      </c>
      <c r="E17" s="59">
        <f>C17*100</f>
        <v>0</v>
      </c>
      <c r="F17" s="29" t="s">
        <v>3</v>
      </c>
      <c r="G17" s="92"/>
      <c r="H17" s="29" t="s">
        <v>26</v>
      </c>
      <c r="I17" s="16">
        <f>G17*140</f>
        <v>0</v>
      </c>
      <c r="J17" s="30" t="s">
        <v>3</v>
      </c>
      <c r="K17" s="58">
        <f>SUM(E17,I17)</f>
        <v>0</v>
      </c>
      <c r="L17" s="31" t="s">
        <v>3</v>
      </c>
      <c r="M17" s="30"/>
      <c r="N17" s="30"/>
      <c r="P17" s="11" t="s">
        <v>41</v>
      </c>
      <c r="Q17" s="96"/>
      <c r="R17" s="70" t="s">
        <v>24</v>
      </c>
      <c r="S17" s="71">
        <f>Q17*100</f>
        <v>0</v>
      </c>
      <c r="T17" s="70" t="s">
        <v>3</v>
      </c>
      <c r="U17" s="98"/>
      <c r="V17" s="70" t="s">
        <v>26</v>
      </c>
      <c r="W17" s="23">
        <f>U17*140</f>
        <v>0</v>
      </c>
      <c r="X17" s="72" t="s">
        <v>3</v>
      </c>
      <c r="Y17" s="73">
        <f>SUM(S17,W17)</f>
        <v>0</v>
      </c>
      <c r="Z17" s="74" t="s">
        <v>3</v>
      </c>
      <c r="AA17" s="30"/>
      <c r="AB17" s="30"/>
    </row>
    <row r="18" spans="2:28" ht="16.5" customHeight="1" x14ac:dyDescent="0.15">
      <c r="B18" s="10" t="s">
        <v>4</v>
      </c>
      <c r="C18" s="91"/>
      <c r="D18" s="75" t="s">
        <v>24</v>
      </c>
      <c r="E18" s="76">
        <f>C18*100</f>
        <v>0</v>
      </c>
      <c r="F18" s="75" t="s">
        <v>3</v>
      </c>
      <c r="G18" s="93"/>
      <c r="H18" s="75" t="s">
        <v>26</v>
      </c>
      <c r="I18" s="24">
        <f t="shared" ref="I18:I23" si="0">G18*140</f>
        <v>0</v>
      </c>
      <c r="J18" s="77" t="s">
        <v>3</v>
      </c>
      <c r="K18" s="78">
        <f t="shared" ref="K18:K41" si="1">SUM(E18,I18)</f>
        <v>0</v>
      </c>
      <c r="L18" s="79" t="s">
        <v>3</v>
      </c>
      <c r="M18" s="30"/>
      <c r="N18" s="30"/>
      <c r="P18" s="10" t="s">
        <v>42</v>
      </c>
      <c r="Q18" s="90"/>
      <c r="R18" s="29" t="s">
        <v>24</v>
      </c>
      <c r="S18" s="59">
        <f>Q18*100</f>
        <v>0</v>
      </c>
      <c r="T18" s="29" t="s">
        <v>3</v>
      </c>
      <c r="U18" s="92"/>
      <c r="V18" s="29" t="s">
        <v>26</v>
      </c>
      <c r="W18" s="16">
        <f t="shared" ref="W18:W23" si="2">U18*140</f>
        <v>0</v>
      </c>
      <c r="X18" s="30" t="s">
        <v>3</v>
      </c>
      <c r="Y18" s="58">
        <f t="shared" ref="Y18:Y42" si="3">SUM(S18,W18)</f>
        <v>0</v>
      </c>
      <c r="Z18" s="31" t="s">
        <v>3</v>
      </c>
      <c r="AA18" s="30"/>
      <c r="AB18" s="30"/>
    </row>
    <row r="19" spans="2:28" ht="16.5" customHeight="1" x14ac:dyDescent="0.15">
      <c r="B19" s="10" t="s">
        <v>5</v>
      </c>
      <c r="C19" s="90"/>
      <c r="D19" s="29" t="s">
        <v>24</v>
      </c>
      <c r="E19" s="59">
        <f t="shared" ref="E19:E24" si="4">C19*100</f>
        <v>0</v>
      </c>
      <c r="F19" s="29" t="s">
        <v>3</v>
      </c>
      <c r="G19" s="92"/>
      <c r="H19" s="29" t="s">
        <v>26</v>
      </c>
      <c r="I19" s="16">
        <f t="shared" si="0"/>
        <v>0</v>
      </c>
      <c r="J19" s="30" t="s">
        <v>3</v>
      </c>
      <c r="K19" s="58">
        <f t="shared" si="1"/>
        <v>0</v>
      </c>
      <c r="L19" s="31" t="s">
        <v>3</v>
      </c>
      <c r="M19" s="30"/>
      <c r="N19" s="30"/>
      <c r="P19" s="10" t="s">
        <v>43</v>
      </c>
      <c r="Q19" s="91"/>
      <c r="R19" s="75" t="s">
        <v>24</v>
      </c>
      <c r="S19" s="76">
        <f t="shared" ref="S19:S24" si="5">Q19*100</f>
        <v>0</v>
      </c>
      <c r="T19" s="75" t="s">
        <v>3</v>
      </c>
      <c r="U19" s="93"/>
      <c r="V19" s="75" t="s">
        <v>26</v>
      </c>
      <c r="W19" s="24">
        <f t="shared" si="2"/>
        <v>0</v>
      </c>
      <c r="X19" s="77" t="s">
        <v>3</v>
      </c>
      <c r="Y19" s="78">
        <f t="shared" si="3"/>
        <v>0</v>
      </c>
      <c r="Z19" s="79" t="s">
        <v>3</v>
      </c>
      <c r="AA19" s="30"/>
      <c r="AB19" s="30"/>
    </row>
    <row r="20" spans="2:28" ht="16.5" customHeight="1" x14ac:dyDescent="0.15">
      <c r="B20" s="10" t="s">
        <v>6</v>
      </c>
      <c r="C20" s="91"/>
      <c r="D20" s="75" t="s">
        <v>24</v>
      </c>
      <c r="E20" s="76">
        <f t="shared" si="4"/>
        <v>0</v>
      </c>
      <c r="F20" s="75" t="s">
        <v>3</v>
      </c>
      <c r="G20" s="93"/>
      <c r="H20" s="75" t="s">
        <v>26</v>
      </c>
      <c r="I20" s="24">
        <f t="shared" si="0"/>
        <v>0</v>
      </c>
      <c r="J20" s="77" t="s">
        <v>3</v>
      </c>
      <c r="K20" s="78">
        <f t="shared" si="1"/>
        <v>0</v>
      </c>
      <c r="L20" s="79" t="s">
        <v>3</v>
      </c>
      <c r="M20" s="30"/>
      <c r="N20" s="30"/>
      <c r="P20" s="10" t="s">
        <v>44</v>
      </c>
      <c r="Q20" s="90"/>
      <c r="R20" s="29" t="s">
        <v>24</v>
      </c>
      <c r="S20" s="59">
        <f t="shared" si="5"/>
        <v>0</v>
      </c>
      <c r="T20" s="29" t="s">
        <v>3</v>
      </c>
      <c r="U20" s="92"/>
      <c r="V20" s="29" t="s">
        <v>26</v>
      </c>
      <c r="W20" s="16">
        <f t="shared" si="2"/>
        <v>0</v>
      </c>
      <c r="X20" s="30" t="s">
        <v>3</v>
      </c>
      <c r="Y20" s="58">
        <f t="shared" si="3"/>
        <v>0</v>
      </c>
      <c r="Z20" s="31" t="s">
        <v>3</v>
      </c>
      <c r="AA20" s="30"/>
      <c r="AB20" s="30"/>
    </row>
    <row r="21" spans="2:28" ht="16.5" customHeight="1" x14ac:dyDescent="0.15">
      <c r="B21" s="88"/>
      <c r="C21" s="90"/>
      <c r="D21" s="29" t="s">
        <v>24</v>
      </c>
      <c r="E21" s="59">
        <f t="shared" si="4"/>
        <v>0</v>
      </c>
      <c r="F21" s="29" t="s">
        <v>3</v>
      </c>
      <c r="G21" s="92"/>
      <c r="H21" s="29" t="s">
        <v>26</v>
      </c>
      <c r="I21" s="16">
        <f t="shared" si="0"/>
        <v>0</v>
      </c>
      <c r="J21" s="30" t="s">
        <v>3</v>
      </c>
      <c r="K21" s="58">
        <f t="shared" si="1"/>
        <v>0</v>
      </c>
      <c r="L21" s="31" t="s">
        <v>3</v>
      </c>
      <c r="M21" s="30"/>
      <c r="N21" s="30"/>
      <c r="P21" s="88"/>
      <c r="Q21" s="91"/>
      <c r="R21" s="75" t="s">
        <v>24</v>
      </c>
      <c r="S21" s="76">
        <f t="shared" si="5"/>
        <v>0</v>
      </c>
      <c r="T21" s="75" t="s">
        <v>3</v>
      </c>
      <c r="U21" s="93"/>
      <c r="V21" s="75" t="s">
        <v>26</v>
      </c>
      <c r="W21" s="24">
        <f t="shared" si="2"/>
        <v>0</v>
      </c>
      <c r="X21" s="77" t="s">
        <v>3</v>
      </c>
      <c r="Y21" s="78">
        <f t="shared" si="3"/>
        <v>0</v>
      </c>
      <c r="Z21" s="79" t="s">
        <v>3</v>
      </c>
      <c r="AA21" s="30"/>
      <c r="AB21" s="30"/>
    </row>
    <row r="22" spans="2:28" ht="16.5" customHeight="1" x14ac:dyDescent="0.15">
      <c r="B22" s="88"/>
      <c r="C22" s="91"/>
      <c r="D22" s="75" t="s">
        <v>24</v>
      </c>
      <c r="E22" s="76">
        <f t="shared" si="4"/>
        <v>0</v>
      </c>
      <c r="F22" s="75" t="s">
        <v>3</v>
      </c>
      <c r="G22" s="93"/>
      <c r="H22" s="75" t="s">
        <v>26</v>
      </c>
      <c r="I22" s="24">
        <f t="shared" si="0"/>
        <v>0</v>
      </c>
      <c r="J22" s="77" t="s">
        <v>3</v>
      </c>
      <c r="K22" s="78">
        <f t="shared" si="1"/>
        <v>0</v>
      </c>
      <c r="L22" s="79" t="s">
        <v>3</v>
      </c>
      <c r="M22" s="30"/>
      <c r="N22" s="30"/>
      <c r="P22" s="88"/>
      <c r="Q22" s="90"/>
      <c r="R22" s="29" t="s">
        <v>24</v>
      </c>
      <c r="S22" s="59">
        <f t="shared" si="5"/>
        <v>0</v>
      </c>
      <c r="T22" s="29" t="s">
        <v>3</v>
      </c>
      <c r="U22" s="92"/>
      <c r="V22" s="29" t="s">
        <v>26</v>
      </c>
      <c r="W22" s="16">
        <f t="shared" si="2"/>
        <v>0</v>
      </c>
      <c r="X22" s="30" t="s">
        <v>3</v>
      </c>
      <c r="Y22" s="58">
        <f t="shared" si="3"/>
        <v>0</v>
      </c>
      <c r="Z22" s="31" t="s">
        <v>3</v>
      </c>
      <c r="AA22" s="30"/>
      <c r="AB22" s="30"/>
    </row>
    <row r="23" spans="2:28" ht="16.5" customHeight="1" thickBot="1" x14ac:dyDescent="0.2">
      <c r="B23" s="89"/>
      <c r="C23" s="90"/>
      <c r="D23" s="29" t="s">
        <v>24</v>
      </c>
      <c r="E23" s="59">
        <f t="shared" si="4"/>
        <v>0</v>
      </c>
      <c r="F23" s="29" t="s">
        <v>3</v>
      </c>
      <c r="G23" s="92"/>
      <c r="H23" s="29" t="s">
        <v>26</v>
      </c>
      <c r="I23" s="16">
        <f t="shared" si="0"/>
        <v>0</v>
      </c>
      <c r="J23" s="30" t="s">
        <v>3</v>
      </c>
      <c r="K23" s="58">
        <f t="shared" si="1"/>
        <v>0</v>
      </c>
      <c r="L23" s="31" t="s">
        <v>3</v>
      </c>
      <c r="M23" s="30"/>
      <c r="N23" s="30"/>
      <c r="P23" s="89"/>
      <c r="Q23" s="97"/>
      <c r="R23" s="80" t="s">
        <v>24</v>
      </c>
      <c r="S23" s="81">
        <f t="shared" si="5"/>
        <v>0</v>
      </c>
      <c r="T23" s="80" t="s">
        <v>3</v>
      </c>
      <c r="U23" s="99"/>
      <c r="V23" s="80" t="s">
        <v>26</v>
      </c>
      <c r="W23" s="82">
        <f t="shared" si="2"/>
        <v>0</v>
      </c>
      <c r="X23" s="83" t="s">
        <v>3</v>
      </c>
      <c r="Y23" s="84">
        <f t="shared" si="3"/>
        <v>0</v>
      </c>
      <c r="Z23" s="85" t="s">
        <v>3</v>
      </c>
      <c r="AA23" s="30"/>
      <c r="AB23" s="30"/>
    </row>
    <row r="24" spans="2:28" ht="22.5" customHeight="1" thickBot="1" x14ac:dyDescent="0.25">
      <c r="B24" s="40" t="s">
        <v>7</v>
      </c>
      <c r="C24" s="55">
        <f>SUM(C17:C23)</f>
        <v>0</v>
      </c>
      <c r="D24" s="41" t="s">
        <v>24</v>
      </c>
      <c r="E24" s="66">
        <f t="shared" si="4"/>
        <v>0</v>
      </c>
      <c r="F24" s="41" t="s">
        <v>3</v>
      </c>
      <c r="G24" s="62">
        <f>SUM(G17:G23)</f>
        <v>0</v>
      </c>
      <c r="H24" s="41" t="s">
        <v>26</v>
      </c>
      <c r="I24" s="66">
        <f>G24*140</f>
        <v>0</v>
      </c>
      <c r="J24" s="42" t="s">
        <v>3</v>
      </c>
      <c r="K24" s="67">
        <f t="shared" si="1"/>
        <v>0</v>
      </c>
      <c r="L24" s="43" t="s">
        <v>3</v>
      </c>
      <c r="M24" s="51"/>
      <c r="N24" s="51"/>
      <c r="P24" s="40" t="s">
        <v>17</v>
      </c>
      <c r="Q24" s="55">
        <f>SUM(Q17:Q23)</f>
        <v>0</v>
      </c>
      <c r="R24" s="41" t="s">
        <v>24</v>
      </c>
      <c r="S24" s="66">
        <f t="shared" si="5"/>
        <v>0</v>
      </c>
      <c r="T24" s="41" t="s">
        <v>3</v>
      </c>
      <c r="U24" s="62">
        <f>SUM(U17:U23)</f>
        <v>0</v>
      </c>
      <c r="V24" s="41" t="s">
        <v>26</v>
      </c>
      <c r="W24" s="66">
        <f>U24*140</f>
        <v>0</v>
      </c>
      <c r="X24" s="42" t="s">
        <v>3</v>
      </c>
      <c r="Y24" s="67">
        <f t="shared" si="3"/>
        <v>0</v>
      </c>
      <c r="Z24" s="43" t="s">
        <v>3</v>
      </c>
      <c r="AA24" s="51"/>
      <c r="AB24" s="51"/>
    </row>
    <row r="25" spans="2:28" ht="16.5" customHeight="1" x14ac:dyDescent="0.15">
      <c r="B25" s="11" t="s">
        <v>8</v>
      </c>
      <c r="C25" s="90"/>
      <c r="D25" s="29" t="s">
        <v>24</v>
      </c>
      <c r="E25" s="16">
        <f>C25*100</f>
        <v>0</v>
      </c>
      <c r="F25" s="29" t="s">
        <v>3</v>
      </c>
      <c r="G25" s="92"/>
      <c r="H25" s="29" t="s">
        <v>26</v>
      </c>
      <c r="I25" s="16">
        <f>G25*140</f>
        <v>0</v>
      </c>
      <c r="J25" s="30" t="s">
        <v>3</v>
      </c>
      <c r="K25" s="58">
        <f t="shared" si="1"/>
        <v>0</v>
      </c>
      <c r="L25" s="31" t="s">
        <v>3</v>
      </c>
      <c r="M25" s="30"/>
      <c r="N25" s="30"/>
      <c r="P25" s="11" t="s">
        <v>45</v>
      </c>
      <c r="Q25" s="90"/>
      <c r="R25" s="29" t="s">
        <v>24</v>
      </c>
      <c r="S25" s="16">
        <f>Q25*100</f>
        <v>0</v>
      </c>
      <c r="T25" s="29" t="s">
        <v>3</v>
      </c>
      <c r="U25" s="92"/>
      <c r="V25" s="29" t="s">
        <v>26</v>
      </c>
      <c r="W25" s="16">
        <f>U25*140</f>
        <v>0</v>
      </c>
      <c r="X25" s="30" t="s">
        <v>3</v>
      </c>
      <c r="Y25" s="58">
        <f t="shared" si="3"/>
        <v>0</v>
      </c>
      <c r="Z25" s="31" t="s">
        <v>3</v>
      </c>
      <c r="AA25" s="30"/>
      <c r="AB25" s="30"/>
    </row>
    <row r="26" spans="2:28" ht="16.5" customHeight="1" x14ac:dyDescent="0.15">
      <c r="B26" s="10" t="s">
        <v>9</v>
      </c>
      <c r="C26" s="91"/>
      <c r="D26" s="75" t="s">
        <v>24</v>
      </c>
      <c r="E26" s="24">
        <f>C26*100</f>
        <v>0</v>
      </c>
      <c r="F26" s="75" t="s">
        <v>3</v>
      </c>
      <c r="G26" s="93"/>
      <c r="H26" s="75" t="s">
        <v>26</v>
      </c>
      <c r="I26" s="24">
        <f t="shared" ref="I26:I31" si="6">G26*140</f>
        <v>0</v>
      </c>
      <c r="J26" s="77" t="s">
        <v>3</v>
      </c>
      <c r="K26" s="78">
        <f t="shared" si="1"/>
        <v>0</v>
      </c>
      <c r="L26" s="79" t="s">
        <v>3</v>
      </c>
      <c r="M26" s="30"/>
      <c r="N26" s="30"/>
      <c r="P26" s="10" t="s">
        <v>20</v>
      </c>
      <c r="Q26" s="91"/>
      <c r="R26" s="75" t="s">
        <v>24</v>
      </c>
      <c r="S26" s="24">
        <f>Q26*100</f>
        <v>0</v>
      </c>
      <c r="T26" s="75" t="s">
        <v>3</v>
      </c>
      <c r="U26" s="93"/>
      <c r="V26" s="75" t="s">
        <v>26</v>
      </c>
      <c r="W26" s="24">
        <f t="shared" ref="W26:W31" si="7">U26*140</f>
        <v>0</v>
      </c>
      <c r="X26" s="77" t="s">
        <v>3</v>
      </c>
      <c r="Y26" s="78">
        <f t="shared" si="3"/>
        <v>0</v>
      </c>
      <c r="Z26" s="79" t="s">
        <v>3</v>
      </c>
      <c r="AA26" s="30"/>
      <c r="AB26" s="30"/>
    </row>
    <row r="27" spans="2:28" ht="16.5" customHeight="1" x14ac:dyDescent="0.15">
      <c r="B27" s="10" t="s">
        <v>10</v>
      </c>
      <c r="C27" s="90"/>
      <c r="D27" s="29" t="s">
        <v>24</v>
      </c>
      <c r="E27" s="16">
        <f t="shared" ref="E27:E31" si="8">C27*100</f>
        <v>0</v>
      </c>
      <c r="F27" s="29" t="s">
        <v>3</v>
      </c>
      <c r="G27" s="92"/>
      <c r="H27" s="29" t="s">
        <v>26</v>
      </c>
      <c r="I27" s="16">
        <f t="shared" si="6"/>
        <v>0</v>
      </c>
      <c r="J27" s="30" t="s">
        <v>3</v>
      </c>
      <c r="K27" s="58">
        <f t="shared" si="1"/>
        <v>0</v>
      </c>
      <c r="L27" s="31" t="s">
        <v>3</v>
      </c>
      <c r="M27" s="30"/>
      <c r="N27" s="30"/>
      <c r="P27" s="10" t="s">
        <v>21</v>
      </c>
      <c r="Q27" s="90"/>
      <c r="R27" s="29" t="s">
        <v>24</v>
      </c>
      <c r="S27" s="16">
        <f t="shared" ref="S27:S31" si="9">Q27*100</f>
        <v>0</v>
      </c>
      <c r="T27" s="29" t="s">
        <v>3</v>
      </c>
      <c r="U27" s="92"/>
      <c r="V27" s="29" t="s">
        <v>26</v>
      </c>
      <c r="W27" s="16">
        <f t="shared" si="7"/>
        <v>0</v>
      </c>
      <c r="X27" s="30" t="s">
        <v>3</v>
      </c>
      <c r="Y27" s="58">
        <f t="shared" si="3"/>
        <v>0</v>
      </c>
      <c r="Z27" s="31" t="s">
        <v>3</v>
      </c>
      <c r="AA27" s="30"/>
      <c r="AB27" s="30"/>
    </row>
    <row r="28" spans="2:28" ht="16.5" customHeight="1" x14ac:dyDescent="0.15">
      <c r="B28" s="10" t="s">
        <v>11</v>
      </c>
      <c r="C28" s="91"/>
      <c r="D28" s="75" t="s">
        <v>24</v>
      </c>
      <c r="E28" s="24">
        <f t="shared" si="8"/>
        <v>0</v>
      </c>
      <c r="F28" s="75" t="s">
        <v>3</v>
      </c>
      <c r="G28" s="93"/>
      <c r="H28" s="75" t="s">
        <v>26</v>
      </c>
      <c r="I28" s="24">
        <f t="shared" si="6"/>
        <v>0</v>
      </c>
      <c r="J28" s="77" t="s">
        <v>3</v>
      </c>
      <c r="K28" s="78">
        <f t="shared" si="1"/>
        <v>0</v>
      </c>
      <c r="L28" s="79" t="s">
        <v>3</v>
      </c>
      <c r="M28" s="30"/>
      <c r="N28" s="30"/>
      <c r="P28" s="10" t="s">
        <v>22</v>
      </c>
      <c r="Q28" s="91"/>
      <c r="R28" s="75" t="s">
        <v>24</v>
      </c>
      <c r="S28" s="24">
        <f t="shared" si="9"/>
        <v>0</v>
      </c>
      <c r="T28" s="75" t="s">
        <v>3</v>
      </c>
      <c r="U28" s="93"/>
      <c r="V28" s="75" t="s">
        <v>26</v>
      </c>
      <c r="W28" s="24">
        <f t="shared" si="7"/>
        <v>0</v>
      </c>
      <c r="X28" s="77" t="s">
        <v>3</v>
      </c>
      <c r="Y28" s="78">
        <f t="shared" si="3"/>
        <v>0</v>
      </c>
      <c r="Z28" s="79" t="s">
        <v>3</v>
      </c>
      <c r="AA28" s="30"/>
      <c r="AB28" s="30"/>
    </row>
    <row r="29" spans="2:28" ht="16.5" customHeight="1" x14ac:dyDescent="0.15">
      <c r="B29" s="88"/>
      <c r="C29" s="90"/>
      <c r="D29" s="29" t="s">
        <v>24</v>
      </c>
      <c r="E29" s="16">
        <f t="shared" si="8"/>
        <v>0</v>
      </c>
      <c r="F29" s="29" t="s">
        <v>3</v>
      </c>
      <c r="G29" s="92"/>
      <c r="H29" s="29" t="s">
        <v>26</v>
      </c>
      <c r="I29" s="16">
        <f t="shared" si="6"/>
        <v>0</v>
      </c>
      <c r="J29" s="30" t="s">
        <v>3</v>
      </c>
      <c r="K29" s="58">
        <f t="shared" si="1"/>
        <v>0</v>
      </c>
      <c r="L29" s="31" t="s">
        <v>3</v>
      </c>
      <c r="M29" s="30"/>
      <c r="N29" s="30"/>
      <c r="P29" s="88"/>
      <c r="Q29" s="90"/>
      <c r="R29" s="29" t="s">
        <v>24</v>
      </c>
      <c r="S29" s="16">
        <f t="shared" si="9"/>
        <v>0</v>
      </c>
      <c r="T29" s="29" t="s">
        <v>3</v>
      </c>
      <c r="U29" s="92"/>
      <c r="V29" s="29" t="s">
        <v>26</v>
      </c>
      <c r="W29" s="16">
        <f t="shared" si="7"/>
        <v>0</v>
      </c>
      <c r="X29" s="30" t="s">
        <v>3</v>
      </c>
      <c r="Y29" s="58">
        <f t="shared" si="3"/>
        <v>0</v>
      </c>
      <c r="Z29" s="31" t="s">
        <v>3</v>
      </c>
      <c r="AA29" s="30"/>
      <c r="AB29" s="30"/>
    </row>
    <row r="30" spans="2:28" ht="16.5" customHeight="1" x14ac:dyDescent="0.15">
      <c r="B30" s="88"/>
      <c r="C30" s="91"/>
      <c r="D30" s="75" t="s">
        <v>24</v>
      </c>
      <c r="E30" s="24">
        <f t="shared" si="8"/>
        <v>0</v>
      </c>
      <c r="F30" s="75" t="s">
        <v>3</v>
      </c>
      <c r="G30" s="93"/>
      <c r="H30" s="75" t="s">
        <v>26</v>
      </c>
      <c r="I30" s="24">
        <f t="shared" si="6"/>
        <v>0</v>
      </c>
      <c r="J30" s="77" t="s">
        <v>3</v>
      </c>
      <c r="K30" s="78">
        <f t="shared" si="1"/>
        <v>0</v>
      </c>
      <c r="L30" s="79" t="s">
        <v>3</v>
      </c>
      <c r="M30" s="30"/>
      <c r="N30" s="30"/>
      <c r="P30" s="88"/>
      <c r="Q30" s="91"/>
      <c r="R30" s="75" t="s">
        <v>24</v>
      </c>
      <c r="S30" s="24">
        <f t="shared" si="9"/>
        <v>0</v>
      </c>
      <c r="T30" s="75" t="s">
        <v>3</v>
      </c>
      <c r="U30" s="93"/>
      <c r="V30" s="75" t="s">
        <v>26</v>
      </c>
      <c r="W30" s="24">
        <f t="shared" si="7"/>
        <v>0</v>
      </c>
      <c r="X30" s="77" t="s">
        <v>3</v>
      </c>
      <c r="Y30" s="78">
        <f t="shared" si="3"/>
        <v>0</v>
      </c>
      <c r="Z30" s="79" t="s">
        <v>3</v>
      </c>
      <c r="AA30" s="30"/>
      <c r="AB30" s="30"/>
    </row>
    <row r="31" spans="2:28" ht="16.5" customHeight="1" thickBot="1" x14ac:dyDescent="0.2">
      <c r="B31" s="89"/>
      <c r="C31" s="90"/>
      <c r="D31" s="29" t="s">
        <v>24</v>
      </c>
      <c r="E31" s="16">
        <f t="shared" si="8"/>
        <v>0</v>
      </c>
      <c r="F31" s="29" t="s">
        <v>3</v>
      </c>
      <c r="G31" s="92"/>
      <c r="H31" s="29" t="s">
        <v>26</v>
      </c>
      <c r="I31" s="16">
        <f t="shared" si="6"/>
        <v>0</v>
      </c>
      <c r="J31" s="30" t="s">
        <v>3</v>
      </c>
      <c r="K31" s="58">
        <f t="shared" si="1"/>
        <v>0</v>
      </c>
      <c r="L31" s="31" t="s">
        <v>3</v>
      </c>
      <c r="M31" s="30"/>
      <c r="N31" s="30"/>
      <c r="P31" s="89"/>
      <c r="Q31" s="90"/>
      <c r="R31" s="29" t="s">
        <v>24</v>
      </c>
      <c r="S31" s="16">
        <f t="shared" si="9"/>
        <v>0</v>
      </c>
      <c r="T31" s="29" t="s">
        <v>3</v>
      </c>
      <c r="U31" s="92"/>
      <c r="V31" s="29" t="s">
        <v>26</v>
      </c>
      <c r="W31" s="16">
        <f t="shared" si="7"/>
        <v>0</v>
      </c>
      <c r="X31" s="30" t="s">
        <v>3</v>
      </c>
      <c r="Y31" s="58">
        <f t="shared" si="3"/>
        <v>0</v>
      </c>
      <c r="Z31" s="31" t="s">
        <v>3</v>
      </c>
      <c r="AA31" s="30"/>
      <c r="AB31" s="30"/>
    </row>
    <row r="32" spans="2:28" ht="22.5" customHeight="1" thickBot="1" x14ac:dyDescent="0.25">
      <c r="B32" s="40" t="s">
        <v>12</v>
      </c>
      <c r="C32" s="55">
        <f>SUM(C25:C31)</f>
        <v>0</v>
      </c>
      <c r="D32" s="41" t="s">
        <v>24</v>
      </c>
      <c r="E32" s="66">
        <f>C32*100</f>
        <v>0</v>
      </c>
      <c r="F32" s="41" t="s">
        <v>3</v>
      </c>
      <c r="G32" s="62">
        <f>SUM(G25:G31)</f>
        <v>0</v>
      </c>
      <c r="H32" s="41" t="s">
        <v>26</v>
      </c>
      <c r="I32" s="66">
        <f>G32*140</f>
        <v>0</v>
      </c>
      <c r="J32" s="42" t="s">
        <v>3</v>
      </c>
      <c r="K32" s="67">
        <f t="shared" si="1"/>
        <v>0</v>
      </c>
      <c r="L32" s="43" t="s">
        <v>3</v>
      </c>
      <c r="M32" s="51"/>
      <c r="N32" s="51"/>
      <c r="P32" s="40" t="s">
        <v>18</v>
      </c>
      <c r="Q32" s="55">
        <f>SUM(Q25:Q31)</f>
        <v>0</v>
      </c>
      <c r="R32" s="41" t="s">
        <v>24</v>
      </c>
      <c r="S32" s="66">
        <f>Q32*100</f>
        <v>0</v>
      </c>
      <c r="T32" s="41" t="s">
        <v>3</v>
      </c>
      <c r="U32" s="62">
        <f>SUM(U25:U31)</f>
        <v>0</v>
      </c>
      <c r="V32" s="41" t="s">
        <v>26</v>
      </c>
      <c r="W32" s="66">
        <f>U32*140</f>
        <v>0</v>
      </c>
      <c r="X32" s="42" t="s">
        <v>3</v>
      </c>
      <c r="Y32" s="67">
        <f t="shared" si="3"/>
        <v>0</v>
      </c>
      <c r="Z32" s="43" t="s">
        <v>3</v>
      </c>
      <c r="AA32" s="51"/>
      <c r="AB32" s="51"/>
    </row>
    <row r="33" spans="2:28" ht="16.5" customHeight="1" x14ac:dyDescent="0.15">
      <c r="B33" s="28" t="s">
        <v>13</v>
      </c>
      <c r="C33" s="94"/>
      <c r="D33" s="29" t="s">
        <v>24</v>
      </c>
      <c r="E33" s="16">
        <f>C33*100</f>
        <v>0</v>
      </c>
      <c r="F33" s="29" t="s">
        <v>3</v>
      </c>
      <c r="G33" s="95"/>
      <c r="H33" s="29" t="s">
        <v>26</v>
      </c>
      <c r="I33" s="16">
        <f>G33*140</f>
        <v>0</v>
      </c>
      <c r="J33" s="30" t="s">
        <v>3</v>
      </c>
      <c r="K33" s="58">
        <f t="shared" si="1"/>
        <v>0</v>
      </c>
      <c r="L33" s="31" t="s">
        <v>3</v>
      </c>
      <c r="M33" s="30"/>
      <c r="N33" s="30"/>
      <c r="P33" s="28" t="s">
        <v>46</v>
      </c>
      <c r="Q33" s="94"/>
      <c r="R33" s="29" t="s">
        <v>24</v>
      </c>
      <c r="S33" s="16">
        <f>Q33*100</f>
        <v>0</v>
      </c>
      <c r="T33" s="29" t="s">
        <v>3</v>
      </c>
      <c r="U33" s="95"/>
      <c r="V33" s="29" t="s">
        <v>26</v>
      </c>
      <c r="W33" s="16">
        <f>U33*140</f>
        <v>0</v>
      </c>
      <c r="X33" s="30" t="s">
        <v>3</v>
      </c>
      <c r="Y33" s="58">
        <f t="shared" si="3"/>
        <v>0</v>
      </c>
      <c r="Z33" s="31" t="s">
        <v>3</v>
      </c>
      <c r="AA33" s="30"/>
      <c r="AB33" s="30"/>
    </row>
    <row r="34" spans="2:28" ht="16.5" customHeight="1" x14ac:dyDescent="0.15">
      <c r="B34" s="10" t="s">
        <v>14</v>
      </c>
      <c r="C34" s="91"/>
      <c r="D34" s="75" t="s">
        <v>24</v>
      </c>
      <c r="E34" s="24">
        <f t="shared" ref="E34:E39" si="10">C34*100</f>
        <v>0</v>
      </c>
      <c r="F34" s="75" t="s">
        <v>3</v>
      </c>
      <c r="G34" s="93"/>
      <c r="H34" s="75" t="s">
        <v>26</v>
      </c>
      <c r="I34" s="24">
        <f t="shared" ref="I34:I39" si="11">G34*140</f>
        <v>0</v>
      </c>
      <c r="J34" s="77" t="s">
        <v>3</v>
      </c>
      <c r="K34" s="78">
        <f t="shared" si="1"/>
        <v>0</v>
      </c>
      <c r="L34" s="79" t="s">
        <v>3</v>
      </c>
      <c r="M34" s="30"/>
      <c r="N34" s="30"/>
      <c r="P34" s="10" t="s">
        <v>47</v>
      </c>
      <c r="Q34" s="91"/>
      <c r="R34" s="75" t="s">
        <v>24</v>
      </c>
      <c r="S34" s="24">
        <f t="shared" ref="S34:S39" si="12">Q34*100</f>
        <v>0</v>
      </c>
      <c r="T34" s="75" t="s">
        <v>3</v>
      </c>
      <c r="U34" s="93"/>
      <c r="V34" s="75" t="s">
        <v>26</v>
      </c>
      <c r="W34" s="24">
        <f t="shared" ref="W34:W39" si="13">U34*140</f>
        <v>0</v>
      </c>
      <c r="X34" s="77" t="s">
        <v>3</v>
      </c>
      <c r="Y34" s="78">
        <f t="shared" si="3"/>
        <v>0</v>
      </c>
      <c r="Z34" s="79" t="s">
        <v>3</v>
      </c>
      <c r="AA34" s="30"/>
      <c r="AB34" s="30"/>
    </row>
    <row r="35" spans="2:28" ht="16.5" customHeight="1" x14ac:dyDescent="0.15">
      <c r="B35" s="10" t="s">
        <v>15</v>
      </c>
      <c r="C35" s="90"/>
      <c r="D35" s="29" t="s">
        <v>24</v>
      </c>
      <c r="E35" s="16">
        <f t="shared" si="10"/>
        <v>0</v>
      </c>
      <c r="F35" s="29" t="s">
        <v>3</v>
      </c>
      <c r="G35" s="92"/>
      <c r="H35" s="29" t="s">
        <v>26</v>
      </c>
      <c r="I35" s="16">
        <f t="shared" si="11"/>
        <v>0</v>
      </c>
      <c r="J35" s="30" t="s">
        <v>3</v>
      </c>
      <c r="K35" s="58">
        <f t="shared" si="1"/>
        <v>0</v>
      </c>
      <c r="L35" s="31" t="s">
        <v>3</v>
      </c>
      <c r="M35" s="30"/>
      <c r="N35" s="30"/>
      <c r="P35" s="10" t="s">
        <v>48</v>
      </c>
      <c r="Q35" s="90"/>
      <c r="R35" s="29" t="s">
        <v>24</v>
      </c>
      <c r="S35" s="16">
        <f t="shared" si="12"/>
        <v>0</v>
      </c>
      <c r="T35" s="29" t="s">
        <v>3</v>
      </c>
      <c r="U35" s="92"/>
      <c r="V35" s="29" t="s">
        <v>26</v>
      </c>
      <c r="W35" s="16">
        <f t="shared" si="13"/>
        <v>0</v>
      </c>
      <c r="X35" s="30" t="s">
        <v>3</v>
      </c>
      <c r="Y35" s="58">
        <f t="shared" si="3"/>
        <v>0</v>
      </c>
      <c r="Z35" s="31" t="s">
        <v>3</v>
      </c>
      <c r="AA35" s="30"/>
      <c r="AB35" s="30"/>
    </row>
    <row r="36" spans="2:28" ht="16.5" customHeight="1" x14ac:dyDescent="0.15">
      <c r="B36" s="10" t="s">
        <v>19</v>
      </c>
      <c r="C36" s="91"/>
      <c r="D36" s="75" t="s">
        <v>24</v>
      </c>
      <c r="E36" s="24">
        <f t="shared" si="10"/>
        <v>0</v>
      </c>
      <c r="F36" s="75" t="s">
        <v>3</v>
      </c>
      <c r="G36" s="93"/>
      <c r="H36" s="75" t="s">
        <v>26</v>
      </c>
      <c r="I36" s="24">
        <f t="shared" si="11"/>
        <v>0</v>
      </c>
      <c r="J36" s="77" t="s">
        <v>3</v>
      </c>
      <c r="K36" s="78">
        <f t="shared" si="1"/>
        <v>0</v>
      </c>
      <c r="L36" s="79" t="s">
        <v>3</v>
      </c>
      <c r="M36" s="30"/>
      <c r="N36" s="30"/>
      <c r="P36" s="10" t="s">
        <v>49</v>
      </c>
      <c r="Q36" s="91"/>
      <c r="R36" s="75" t="s">
        <v>24</v>
      </c>
      <c r="S36" s="24">
        <f t="shared" si="12"/>
        <v>0</v>
      </c>
      <c r="T36" s="75" t="s">
        <v>3</v>
      </c>
      <c r="U36" s="93"/>
      <c r="V36" s="75" t="s">
        <v>26</v>
      </c>
      <c r="W36" s="24">
        <f t="shared" si="13"/>
        <v>0</v>
      </c>
      <c r="X36" s="77" t="s">
        <v>3</v>
      </c>
      <c r="Y36" s="78">
        <f t="shared" si="3"/>
        <v>0</v>
      </c>
      <c r="Z36" s="79" t="s">
        <v>3</v>
      </c>
      <c r="AA36" s="30"/>
      <c r="AB36" s="30"/>
    </row>
    <row r="37" spans="2:28" ht="16.5" customHeight="1" x14ac:dyDescent="0.15">
      <c r="B37" s="88"/>
      <c r="C37" s="90"/>
      <c r="D37" s="29" t="s">
        <v>24</v>
      </c>
      <c r="E37" s="16">
        <f t="shared" si="10"/>
        <v>0</v>
      </c>
      <c r="F37" s="29" t="s">
        <v>3</v>
      </c>
      <c r="G37" s="92"/>
      <c r="H37" s="29" t="s">
        <v>26</v>
      </c>
      <c r="I37" s="16">
        <f t="shared" si="11"/>
        <v>0</v>
      </c>
      <c r="J37" s="30" t="s">
        <v>3</v>
      </c>
      <c r="K37" s="58">
        <f t="shared" si="1"/>
        <v>0</v>
      </c>
      <c r="L37" s="31" t="s">
        <v>3</v>
      </c>
      <c r="M37" s="30"/>
      <c r="N37" s="30"/>
      <c r="P37" s="88"/>
      <c r="Q37" s="90"/>
      <c r="R37" s="29" t="s">
        <v>24</v>
      </c>
      <c r="S37" s="16">
        <f t="shared" si="12"/>
        <v>0</v>
      </c>
      <c r="T37" s="29" t="s">
        <v>3</v>
      </c>
      <c r="U37" s="92"/>
      <c r="V37" s="29" t="s">
        <v>26</v>
      </c>
      <c r="W37" s="16">
        <f t="shared" si="13"/>
        <v>0</v>
      </c>
      <c r="X37" s="30" t="s">
        <v>3</v>
      </c>
      <c r="Y37" s="58">
        <f t="shared" si="3"/>
        <v>0</v>
      </c>
      <c r="Z37" s="31" t="s">
        <v>3</v>
      </c>
      <c r="AA37" s="30"/>
      <c r="AB37" s="30"/>
    </row>
    <row r="38" spans="2:28" ht="16.5" customHeight="1" x14ac:dyDescent="0.15">
      <c r="B38" s="88"/>
      <c r="C38" s="91"/>
      <c r="D38" s="75" t="s">
        <v>24</v>
      </c>
      <c r="E38" s="24">
        <f t="shared" si="10"/>
        <v>0</v>
      </c>
      <c r="F38" s="75" t="s">
        <v>3</v>
      </c>
      <c r="G38" s="93"/>
      <c r="H38" s="75" t="s">
        <v>26</v>
      </c>
      <c r="I38" s="24">
        <f t="shared" si="11"/>
        <v>0</v>
      </c>
      <c r="J38" s="77" t="s">
        <v>3</v>
      </c>
      <c r="K38" s="78">
        <f t="shared" si="1"/>
        <v>0</v>
      </c>
      <c r="L38" s="79" t="s">
        <v>3</v>
      </c>
      <c r="M38" s="30"/>
      <c r="N38" s="30"/>
      <c r="P38" s="88"/>
      <c r="Q38" s="91"/>
      <c r="R38" s="75" t="s">
        <v>24</v>
      </c>
      <c r="S38" s="24">
        <f t="shared" si="12"/>
        <v>0</v>
      </c>
      <c r="T38" s="75" t="s">
        <v>3</v>
      </c>
      <c r="U38" s="93"/>
      <c r="V38" s="75" t="s">
        <v>26</v>
      </c>
      <c r="W38" s="24">
        <f t="shared" si="13"/>
        <v>0</v>
      </c>
      <c r="X38" s="77" t="s">
        <v>3</v>
      </c>
      <c r="Y38" s="78">
        <f t="shared" si="3"/>
        <v>0</v>
      </c>
      <c r="Z38" s="79" t="s">
        <v>3</v>
      </c>
      <c r="AA38" s="30"/>
      <c r="AB38" s="30"/>
    </row>
    <row r="39" spans="2:28" ht="16.5" customHeight="1" thickBot="1" x14ac:dyDescent="0.2">
      <c r="B39" s="89"/>
      <c r="C39" s="90"/>
      <c r="D39" s="29" t="s">
        <v>24</v>
      </c>
      <c r="E39" s="16">
        <f t="shared" si="10"/>
        <v>0</v>
      </c>
      <c r="F39" s="29" t="s">
        <v>3</v>
      </c>
      <c r="G39" s="92"/>
      <c r="H39" s="29" t="s">
        <v>26</v>
      </c>
      <c r="I39" s="16">
        <f t="shared" si="11"/>
        <v>0</v>
      </c>
      <c r="J39" s="30" t="s">
        <v>3</v>
      </c>
      <c r="K39" s="58">
        <f t="shared" si="1"/>
        <v>0</v>
      </c>
      <c r="L39" s="31" t="s">
        <v>3</v>
      </c>
      <c r="M39" s="30"/>
      <c r="N39" s="30"/>
      <c r="P39" s="89"/>
      <c r="Q39" s="90"/>
      <c r="R39" s="29" t="s">
        <v>24</v>
      </c>
      <c r="S39" s="16">
        <f t="shared" si="12"/>
        <v>0</v>
      </c>
      <c r="T39" s="29" t="s">
        <v>3</v>
      </c>
      <c r="U39" s="92"/>
      <c r="V39" s="29" t="s">
        <v>26</v>
      </c>
      <c r="W39" s="16">
        <f t="shared" si="13"/>
        <v>0</v>
      </c>
      <c r="X39" s="30" t="s">
        <v>3</v>
      </c>
      <c r="Y39" s="58">
        <f t="shared" si="3"/>
        <v>0</v>
      </c>
      <c r="Z39" s="31" t="s">
        <v>3</v>
      </c>
      <c r="AA39" s="30"/>
      <c r="AB39" s="30"/>
    </row>
    <row r="40" spans="2:28" ht="22.5" customHeight="1" thickBot="1" x14ac:dyDescent="0.25">
      <c r="B40" s="40" t="s">
        <v>16</v>
      </c>
      <c r="C40" s="55">
        <f>SUM(C33:C39)</f>
        <v>0</v>
      </c>
      <c r="D40" s="44" t="s">
        <v>24</v>
      </c>
      <c r="E40" s="66">
        <f>C40*100</f>
        <v>0</v>
      </c>
      <c r="F40" s="44" t="s">
        <v>3</v>
      </c>
      <c r="G40" s="62">
        <f>SUM(G33:G39)</f>
        <v>0</v>
      </c>
      <c r="H40" s="44" t="s">
        <v>26</v>
      </c>
      <c r="I40" s="66">
        <f>G40*140</f>
        <v>0</v>
      </c>
      <c r="J40" s="45" t="s">
        <v>3</v>
      </c>
      <c r="K40" s="67">
        <f t="shared" si="1"/>
        <v>0</v>
      </c>
      <c r="L40" s="46" t="s">
        <v>3</v>
      </c>
      <c r="M40" s="52"/>
      <c r="N40" s="52"/>
      <c r="P40" s="40" t="s">
        <v>50</v>
      </c>
      <c r="Q40" s="55">
        <f>SUM(Q33:Q39)</f>
        <v>0</v>
      </c>
      <c r="R40" s="44" t="s">
        <v>24</v>
      </c>
      <c r="S40" s="66">
        <f>Q40*100</f>
        <v>0</v>
      </c>
      <c r="T40" s="44" t="s">
        <v>3</v>
      </c>
      <c r="U40" s="62">
        <f>SUM(U33:U39)</f>
        <v>0</v>
      </c>
      <c r="V40" s="44" t="s">
        <v>26</v>
      </c>
      <c r="W40" s="66">
        <f>U40*140</f>
        <v>0</v>
      </c>
      <c r="X40" s="45" t="s">
        <v>3</v>
      </c>
      <c r="Y40" s="67">
        <f t="shared" si="3"/>
        <v>0</v>
      </c>
      <c r="Z40" s="46" t="s">
        <v>3</v>
      </c>
      <c r="AA40" s="52"/>
      <c r="AB40" s="52"/>
    </row>
    <row r="41" spans="2:28" ht="22.5" customHeight="1" thickBot="1" x14ac:dyDescent="0.25">
      <c r="B41" s="38" t="s">
        <v>33</v>
      </c>
      <c r="C41" s="55">
        <f>SUM(C24,C32,C40)</f>
        <v>0</v>
      </c>
      <c r="D41" s="44" t="s">
        <v>24</v>
      </c>
      <c r="E41" s="66">
        <f>C41*100</f>
        <v>0</v>
      </c>
      <c r="F41" s="44" t="s">
        <v>3</v>
      </c>
      <c r="G41" s="62">
        <f>SUM(G24,G32,G40)</f>
        <v>0</v>
      </c>
      <c r="H41" s="44" t="s">
        <v>26</v>
      </c>
      <c r="I41" s="66">
        <f>G41*140</f>
        <v>0</v>
      </c>
      <c r="J41" s="45" t="s">
        <v>3</v>
      </c>
      <c r="K41" s="67">
        <f t="shared" si="1"/>
        <v>0</v>
      </c>
      <c r="L41" s="46" t="s">
        <v>3</v>
      </c>
      <c r="M41" s="52"/>
      <c r="N41" s="52"/>
      <c r="P41" s="60" t="s">
        <v>34</v>
      </c>
      <c r="Q41" s="63">
        <f>SUM(Q24,Q32,Q40)</f>
        <v>0</v>
      </c>
      <c r="R41" s="61" t="s">
        <v>24</v>
      </c>
      <c r="S41" s="68">
        <f>Q41*100</f>
        <v>0</v>
      </c>
      <c r="T41" s="61" t="s">
        <v>3</v>
      </c>
      <c r="U41" s="65">
        <f>SUM(U24,U32,U40)</f>
        <v>0</v>
      </c>
      <c r="V41" s="61" t="s">
        <v>26</v>
      </c>
      <c r="W41" s="68">
        <f>U41*140</f>
        <v>0</v>
      </c>
      <c r="X41" s="52" t="s">
        <v>3</v>
      </c>
      <c r="Y41" s="69">
        <f t="shared" si="3"/>
        <v>0</v>
      </c>
      <c r="Z41" s="49" t="s">
        <v>3</v>
      </c>
      <c r="AA41" s="52"/>
      <c r="AB41" s="52"/>
    </row>
    <row r="42" spans="2:28" ht="22.5" customHeight="1" thickBot="1" x14ac:dyDescent="0.25">
      <c r="B42" s="7"/>
      <c r="C42" s="7"/>
      <c r="D42" s="8"/>
      <c r="E42" s="8"/>
      <c r="F42" s="8"/>
      <c r="G42" s="8"/>
      <c r="H42" s="8"/>
      <c r="I42" s="8"/>
      <c r="J42" s="8"/>
      <c r="K42" s="8"/>
      <c r="L42" s="8"/>
      <c r="M42" s="8"/>
      <c r="N42" s="8"/>
      <c r="P42" s="56" t="s">
        <v>51</v>
      </c>
      <c r="Q42" s="64">
        <f>SUM(C41,Q41)</f>
        <v>0</v>
      </c>
      <c r="R42" s="44" t="s">
        <v>24</v>
      </c>
      <c r="S42" s="66">
        <f>Q42*100</f>
        <v>0</v>
      </c>
      <c r="T42" s="44" t="s">
        <v>3</v>
      </c>
      <c r="U42" s="62">
        <f>SUM(G41,U41)</f>
        <v>0</v>
      </c>
      <c r="V42" s="44" t="s">
        <v>26</v>
      </c>
      <c r="W42" s="66">
        <f>U42*140</f>
        <v>0</v>
      </c>
      <c r="X42" s="45" t="s">
        <v>3</v>
      </c>
      <c r="Y42" s="67">
        <f t="shared" si="3"/>
        <v>0</v>
      </c>
      <c r="Z42" s="46" t="s">
        <v>3</v>
      </c>
      <c r="AA42" s="8"/>
      <c r="AB42" s="8"/>
    </row>
    <row r="43" spans="2:28" ht="24" x14ac:dyDescent="0.25">
      <c r="C43" s="57"/>
      <c r="D43" s="54"/>
      <c r="E43" s="54"/>
      <c r="F43" s="54"/>
      <c r="G43" s="54"/>
      <c r="H43" s="54"/>
      <c r="I43" s="54"/>
      <c r="J43" s="54"/>
      <c r="K43" s="21"/>
      <c r="Q43" s="57"/>
      <c r="R43" s="54"/>
      <c r="S43" s="54"/>
      <c r="T43" s="54"/>
      <c r="U43" s="54"/>
      <c r="V43" s="54"/>
      <c r="W43" s="54"/>
      <c r="X43" s="54"/>
      <c r="Y43" s="21"/>
    </row>
    <row r="44" spans="2:28" ht="24" customHeight="1" x14ac:dyDescent="0.25">
      <c r="B44" s="57" t="s">
        <v>57</v>
      </c>
      <c r="K44" s="104" t="s">
        <v>52</v>
      </c>
      <c r="L44" s="104"/>
      <c r="P44" s="57" t="s">
        <v>58</v>
      </c>
      <c r="Q44" s="57"/>
      <c r="Y44" s="104" t="s">
        <v>53</v>
      </c>
      <c r="Z44" s="104"/>
    </row>
    <row r="45" spans="2:28" x14ac:dyDescent="0.15"/>
    <row r="46" spans="2:28" x14ac:dyDescent="0.15"/>
  </sheetData>
  <sheetProtection sheet="1" objects="1" scenarios="1"/>
  <mergeCells count="21">
    <mergeCell ref="K44:L44"/>
    <mergeCell ref="Y44:Z44"/>
    <mergeCell ref="V4:X4"/>
    <mergeCell ref="K14:L14"/>
    <mergeCell ref="Y14:Z14"/>
    <mergeCell ref="B15:B16"/>
    <mergeCell ref="K15:L16"/>
    <mergeCell ref="P15:P16"/>
    <mergeCell ref="Y15:Z16"/>
    <mergeCell ref="D16:F16"/>
    <mergeCell ref="H16:J16"/>
    <mergeCell ref="R16:T16"/>
    <mergeCell ref="V16:X16"/>
    <mergeCell ref="B4:D4"/>
    <mergeCell ref="H4:J4"/>
    <mergeCell ref="P4:R4"/>
    <mergeCell ref="E1:F1"/>
    <mergeCell ref="S1:T1"/>
    <mergeCell ref="B3:E3"/>
    <mergeCell ref="H3:K3"/>
    <mergeCell ref="P3:S3"/>
  </mergeCells>
  <phoneticPr fontId="3"/>
  <dataValidations count="4">
    <dataValidation imeMode="halfAlpha" allowBlank="1" showInputMessage="1" showErrorMessage="1" sqref="C17:C23 C25:C31 C33:C39 G17:G23 G25:G31 G33:G39 Q17:Q23 Q25:Q31 Q33:Q39 U17:U23 U25:U31 U33:U39" xr:uid="{EE15BAF7-4836-4184-A8DD-34ED8BF0BC62}"/>
    <dataValidation type="list" allowBlank="1" showInputMessage="1" showErrorMessage="1" sqref="K1" xr:uid="{63B7DB2D-B0DD-4AEA-9235-F01A6B46DB06}">
      <formula1>"選択ください,１,２,３,４,５,６,７,８,９,１０,１１,１２,１３,１４,１５,１６,１７,１８,１９,２０,２１,２２,２３,２４,２５,２６,２７,２８,２９,３０,３１"</formula1>
    </dataValidation>
    <dataValidation type="list" allowBlank="1" showInputMessage="1" showErrorMessage="1" sqref="I1" xr:uid="{709F4357-6C27-499A-B570-1828445B4E5B}">
      <formula1>"選択ください,１,２,３,４,５,６,７,８,９,１０,１１,１２"</formula1>
    </dataValidation>
    <dataValidation type="list" allowBlank="1" showInputMessage="1" showErrorMessage="1" sqref="G1" xr:uid="{06BFD75E-1DE4-4828-9670-42003EA214CC}">
      <formula1>"選択,してください,３,４,５,６,７,８,９,１０,１１,１２,１３,１４,１５"</formula1>
    </dataValidation>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4794-53D2-4822-919F-34905DAE0B15}">
  <sheetPr>
    <tabColor theme="5" tint="0.59999389629810485"/>
    <pageSetUpPr fitToPage="1"/>
  </sheetPr>
  <dimension ref="A1:WVU46"/>
  <sheetViews>
    <sheetView showGridLines="0" zoomScaleNormal="100" workbookViewId="0">
      <selection activeCell="I1" sqref="I1"/>
    </sheetView>
  </sheetViews>
  <sheetFormatPr defaultColWidth="0" defaultRowHeight="13.5" customHeight="1" zeroHeight="1" x14ac:dyDescent="0.15"/>
  <cols>
    <col min="1" max="1" width="2.5" style="3" customWidth="1"/>
    <col min="2" max="2" width="10.625" style="3" customWidth="1"/>
    <col min="3" max="3" width="11.25" style="3" customWidth="1"/>
    <col min="4" max="4" width="3.375" style="3" customWidth="1"/>
    <col min="5" max="5" width="11.25" style="3" customWidth="1"/>
    <col min="6" max="6" width="3.375" style="3" customWidth="1"/>
    <col min="7" max="7" width="11.25" style="3" customWidth="1"/>
    <col min="8" max="8" width="3.375" style="3" customWidth="1"/>
    <col min="9" max="9" width="11.25" style="3" customWidth="1"/>
    <col min="10" max="10" width="3.375" style="3" customWidth="1"/>
    <col min="11" max="11" width="11.25" style="3" customWidth="1"/>
    <col min="12" max="12" width="3.375" style="3" customWidth="1"/>
    <col min="13" max="14" width="5.625" style="3" customWidth="1"/>
    <col min="15" max="15" width="3.125" style="3" customWidth="1"/>
    <col min="16" max="16" width="10.625" style="3" customWidth="1"/>
    <col min="17" max="17" width="11.25" style="3" customWidth="1"/>
    <col min="18" max="18" width="3.375" style="3" customWidth="1"/>
    <col min="19" max="19" width="11.25" style="3" customWidth="1"/>
    <col min="20" max="20" width="3.375" style="3" customWidth="1"/>
    <col min="21" max="21" width="11.25" style="3" customWidth="1"/>
    <col min="22" max="22" width="3.375" style="3" customWidth="1"/>
    <col min="23" max="23" width="11.25" style="3" customWidth="1"/>
    <col min="24" max="24" width="3.375" style="3" customWidth="1"/>
    <col min="25" max="25" width="11.25" style="3" customWidth="1"/>
    <col min="26" max="26" width="3.375" style="3" customWidth="1"/>
    <col min="27" max="28" width="5.625" style="3" customWidth="1"/>
    <col min="29" max="261" width="8.875" style="3" hidden="1"/>
    <col min="262" max="263" width="10.625" style="3" hidden="1"/>
    <col min="264" max="264" width="12.625" style="3" hidden="1"/>
    <col min="265" max="265" width="10.625" style="3" hidden="1"/>
    <col min="266" max="266" width="12.625" style="3" hidden="1"/>
    <col min="267" max="268" width="10.625" style="3" hidden="1"/>
    <col min="269" max="269" width="14.625" style="3" hidden="1"/>
    <col min="270" max="517" width="8.875" style="3" hidden="1"/>
    <col min="518" max="519" width="10.625" style="3" hidden="1"/>
    <col min="520" max="520" width="12.625" style="3" hidden="1"/>
    <col min="521" max="521" width="10.625" style="3" hidden="1"/>
    <col min="522" max="522" width="12.625" style="3" hidden="1"/>
    <col min="523" max="524" width="10.625" style="3" hidden="1"/>
    <col min="525" max="525" width="14.625" style="3" hidden="1"/>
    <col min="526" max="773" width="8.875" style="3" hidden="1"/>
    <col min="774" max="775" width="10.625" style="3" hidden="1"/>
    <col min="776" max="776" width="12.625" style="3" hidden="1"/>
    <col min="777" max="777" width="10.625" style="3" hidden="1"/>
    <col min="778" max="778" width="12.625" style="3" hidden="1"/>
    <col min="779" max="780" width="10.625" style="3" hidden="1"/>
    <col min="781" max="781" width="14.625" style="3" hidden="1"/>
    <col min="782" max="1029" width="8.875" style="3" hidden="1"/>
    <col min="1030" max="1031" width="10.625" style="3" hidden="1"/>
    <col min="1032" max="1032" width="12.625" style="3" hidden="1"/>
    <col min="1033" max="1033" width="10.625" style="3" hidden="1"/>
    <col min="1034" max="1034" width="12.625" style="3" hidden="1"/>
    <col min="1035" max="1036" width="10.625" style="3" hidden="1"/>
    <col min="1037" max="1037" width="14.625" style="3" hidden="1"/>
    <col min="1038" max="1285" width="8.875" style="3" hidden="1"/>
    <col min="1286" max="1287" width="10.625" style="3" hidden="1"/>
    <col min="1288" max="1288" width="12.625" style="3" hidden="1"/>
    <col min="1289" max="1289" width="10.625" style="3" hidden="1"/>
    <col min="1290" max="1290" width="12.625" style="3" hidden="1"/>
    <col min="1291" max="1292" width="10.625" style="3" hidden="1"/>
    <col min="1293" max="1293" width="14.625" style="3" hidden="1"/>
    <col min="1294" max="1541" width="8.875" style="3" hidden="1"/>
    <col min="1542" max="1543" width="10.625" style="3" hidden="1"/>
    <col min="1544" max="1544" width="12.625" style="3" hidden="1"/>
    <col min="1545" max="1545" width="10.625" style="3" hidden="1"/>
    <col min="1546" max="1546" width="12.625" style="3" hidden="1"/>
    <col min="1547" max="1548" width="10.625" style="3" hidden="1"/>
    <col min="1549" max="1549" width="14.625" style="3" hidden="1"/>
    <col min="1550" max="1797" width="8.875" style="3" hidden="1"/>
    <col min="1798" max="1799" width="10.625" style="3" hidden="1"/>
    <col min="1800" max="1800" width="12.625" style="3" hidden="1"/>
    <col min="1801" max="1801" width="10.625" style="3" hidden="1"/>
    <col min="1802" max="1802" width="12.625" style="3" hidden="1"/>
    <col min="1803" max="1804" width="10.625" style="3" hidden="1"/>
    <col min="1805" max="1805" width="14.625" style="3" hidden="1"/>
    <col min="1806" max="2053" width="8.875" style="3" hidden="1"/>
    <col min="2054" max="2055" width="10.625" style="3" hidden="1"/>
    <col min="2056" max="2056" width="12.625" style="3" hidden="1"/>
    <col min="2057" max="2057" width="10.625" style="3" hidden="1"/>
    <col min="2058" max="2058" width="12.625" style="3" hidden="1"/>
    <col min="2059" max="2060" width="10.625" style="3" hidden="1"/>
    <col min="2061" max="2061" width="14.625" style="3" hidden="1"/>
    <col min="2062" max="2309" width="8.875" style="3" hidden="1"/>
    <col min="2310" max="2311" width="10.625" style="3" hidden="1"/>
    <col min="2312" max="2312" width="12.625" style="3" hidden="1"/>
    <col min="2313" max="2313" width="10.625" style="3" hidden="1"/>
    <col min="2314" max="2314" width="12.625" style="3" hidden="1"/>
    <col min="2315" max="2316" width="10.625" style="3" hidden="1"/>
    <col min="2317" max="2317" width="14.625" style="3" hidden="1"/>
    <col min="2318" max="2565" width="8.875" style="3" hidden="1"/>
    <col min="2566" max="2567" width="10.625" style="3" hidden="1"/>
    <col min="2568" max="2568" width="12.625" style="3" hidden="1"/>
    <col min="2569" max="2569" width="10.625" style="3" hidden="1"/>
    <col min="2570" max="2570" width="12.625" style="3" hidden="1"/>
    <col min="2571" max="2572" width="10.625" style="3" hidden="1"/>
    <col min="2573" max="2573" width="14.625" style="3" hidden="1"/>
    <col min="2574" max="2821" width="8.875" style="3" hidden="1"/>
    <col min="2822" max="2823" width="10.625" style="3" hidden="1"/>
    <col min="2824" max="2824" width="12.625" style="3" hidden="1"/>
    <col min="2825" max="2825" width="10.625" style="3" hidden="1"/>
    <col min="2826" max="2826" width="12.625" style="3" hidden="1"/>
    <col min="2827" max="2828" width="10.625" style="3" hidden="1"/>
    <col min="2829" max="2829" width="14.625" style="3" hidden="1"/>
    <col min="2830" max="3077" width="8.875" style="3" hidden="1"/>
    <col min="3078" max="3079" width="10.625" style="3" hidden="1"/>
    <col min="3080" max="3080" width="12.625" style="3" hidden="1"/>
    <col min="3081" max="3081" width="10.625" style="3" hidden="1"/>
    <col min="3082" max="3082" width="12.625" style="3" hidden="1"/>
    <col min="3083" max="3084" width="10.625" style="3" hidden="1"/>
    <col min="3085" max="3085" width="14.625" style="3" hidden="1"/>
    <col min="3086" max="3333" width="8.875" style="3" hidden="1"/>
    <col min="3334" max="3335" width="10.625" style="3" hidden="1"/>
    <col min="3336" max="3336" width="12.625" style="3" hidden="1"/>
    <col min="3337" max="3337" width="10.625" style="3" hidden="1"/>
    <col min="3338" max="3338" width="12.625" style="3" hidden="1"/>
    <col min="3339" max="3340" width="10.625" style="3" hidden="1"/>
    <col min="3341" max="3341" width="14.625" style="3" hidden="1"/>
    <col min="3342" max="3589" width="8.875" style="3" hidden="1"/>
    <col min="3590" max="3591" width="10.625" style="3" hidden="1"/>
    <col min="3592" max="3592" width="12.625" style="3" hidden="1"/>
    <col min="3593" max="3593" width="10.625" style="3" hidden="1"/>
    <col min="3594" max="3594" width="12.625" style="3" hidden="1"/>
    <col min="3595" max="3596" width="10.625" style="3" hidden="1"/>
    <col min="3597" max="3597" width="14.625" style="3" hidden="1"/>
    <col min="3598" max="3845" width="8.875" style="3" hidden="1"/>
    <col min="3846" max="3847" width="10.625" style="3" hidden="1"/>
    <col min="3848" max="3848" width="12.625" style="3" hidden="1"/>
    <col min="3849" max="3849" width="10.625" style="3" hidden="1"/>
    <col min="3850" max="3850" width="12.625" style="3" hidden="1"/>
    <col min="3851" max="3852" width="10.625" style="3" hidden="1"/>
    <col min="3853" max="3853" width="14.625" style="3" hidden="1"/>
    <col min="3854" max="4101" width="8.875" style="3" hidden="1"/>
    <col min="4102" max="4103" width="10.625" style="3" hidden="1"/>
    <col min="4104" max="4104" width="12.625" style="3" hidden="1"/>
    <col min="4105" max="4105" width="10.625" style="3" hidden="1"/>
    <col min="4106" max="4106" width="12.625" style="3" hidden="1"/>
    <col min="4107" max="4108" width="10.625" style="3" hidden="1"/>
    <col min="4109" max="4109" width="14.625" style="3" hidden="1"/>
    <col min="4110" max="4357" width="8.875" style="3" hidden="1"/>
    <col min="4358" max="4359" width="10.625" style="3" hidden="1"/>
    <col min="4360" max="4360" width="12.625" style="3" hidden="1"/>
    <col min="4361" max="4361" width="10.625" style="3" hidden="1"/>
    <col min="4362" max="4362" width="12.625" style="3" hidden="1"/>
    <col min="4363" max="4364" width="10.625" style="3" hidden="1"/>
    <col min="4365" max="4365" width="14.625" style="3" hidden="1"/>
    <col min="4366" max="4613" width="8.875" style="3" hidden="1"/>
    <col min="4614" max="4615" width="10.625" style="3" hidden="1"/>
    <col min="4616" max="4616" width="12.625" style="3" hidden="1"/>
    <col min="4617" max="4617" width="10.625" style="3" hidden="1"/>
    <col min="4618" max="4618" width="12.625" style="3" hidden="1"/>
    <col min="4619" max="4620" width="10.625" style="3" hidden="1"/>
    <col min="4621" max="4621" width="14.625" style="3" hidden="1"/>
    <col min="4622" max="4869" width="8.875" style="3" hidden="1"/>
    <col min="4870" max="4871" width="10.625" style="3" hidden="1"/>
    <col min="4872" max="4872" width="12.625" style="3" hidden="1"/>
    <col min="4873" max="4873" width="10.625" style="3" hidden="1"/>
    <col min="4874" max="4874" width="12.625" style="3" hidden="1"/>
    <col min="4875" max="4876" width="10.625" style="3" hidden="1"/>
    <col min="4877" max="4877" width="14.625" style="3" hidden="1"/>
    <col min="4878" max="5125" width="8.875" style="3" hidden="1"/>
    <col min="5126" max="5127" width="10.625" style="3" hidden="1"/>
    <col min="5128" max="5128" width="12.625" style="3" hidden="1"/>
    <col min="5129" max="5129" width="10.625" style="3" hidden="1"/>
    <col min="5130" max="5130" width="12.625" style="3" hidden="1"/>
    <col min="5131" max="5132" width="10.625" style="3" hidden="1"/>
    <col min="5133" max="5133" width="14.625" style="3" hidden="1"/>
    <col min="5134" max="5381" width="8.875" style="3" hidden="1"/>
    <col min="5382" max="5383" width="10.625" style="3" hidden="1"/>
    <col min="5384" max="5384" width="12.625" style="3" hidden="1"/>
    <col min="5385" max="5385" width="10.625" style="3" hidden="1"/>
    <col min="5386" max="5386" width="12.625" style="3" hidden="1"/>
    <col min="5387" max="5388" width="10.625" style="3" hidden="1"/>
    <col min="5389" max="5389" width="14.625" style="3" hidden="1"/>
    <col min="5390" max="5637" width="8.875" style="3" hidden="1"/>
    <col min="5638" max="5639" width="10.625" style="3" hidden="1"/>
    <col min="5640" max="5640" width="12.625" style="3" hidden="1"/>
    <col min="5641" max="5641" width="10.625" style="3" hidden="1"/>
    <col min="5642" max="5642" width="12.625" style="3" hidden="1"/>
    <col min="5643" max="5644" width="10.625" style="3" hidden="1"/>
    <col min="5645" max="5645" width="14.625" style="3" hidden="1"/>
    <col min="5646" max="5893" width="8.875" style="3" hidden="1"/>
    <col min="5894" max="5895" width="10.625" style="3" hidden="1"/>
    <col min="5896" max="5896" width="12.625" style="3" hidden="1"/>
    <col min="5897" max="5897" width="10.625" style="3" hidden="1"/>
    <col min="5898" max="5898" width="12.625" style="3" hidden="1"/>
    <col min="5899" max="5900" width="10.625" style="3" hidden="1"/>
    <col min="5901" max="5901" width="14.625" style="3" hidden="1"/>
    <col min="5902" max="6149" width="8.875" style="3" hidden="1"/>
    <col min="6150" max="6151" width="10.625" style="3" hidden="1"/>
    <col min="6152" max="6152" width="12.625" style="3" hidden="1"/>
    <col min="6153" max="6153" width="10.625" style="3" hidden="1"/>
    <col min="6154" max="6154" width="12.625" style="3" hidden="1"/>
    <col min="6155" max="6156" width="10.625" style="3" hidden="1"/>
    <col min="6157" max="6157" width="14.625" style="3" hidden="1"/>
    <col min="6158" max="6405" width="8.875" style="3" hidden="1"/>
    <col min="6406" max="6407" width="10.625" style="3" hidden="1"/>
    <col min="6408" max="6408" width="12.625" style="3" hidden="1"/>
    <col min="6409" max="6409" width="10.625" style="3" hidden="1"/>
    <col min="6410" max="6410" width="12.625" style="3" hidden="1"/>
    <col min="6411" max="6412" width="10.625" style="3" hidden="1"/>
    <col min="6413" max="6413" width="14.625" style="3" hidden="1"/>
    <col min="6414" max="6661" width="8.875" style="3" hidden="1"/>
    <col min="6662" max="6663" width="10.625" style="3" hidden="1"/>
    <col min="6664" max="6664" width="12.625" style="3" hidden="1"/>
    <col min="6665" max="6665" width="10.625" style="3" hidden="1"/>
    <col min="6666" max="6666" width="12.625" style="3" hidden="1"/>
    <col min="6667" max="6668" width="10.625" style="3" hidden="1"/>
    <col min="6669" max="6669" width="14.625" style="3" hidden="1"/>
    <col min="6670" max="6917" width="8.875" style="3" hidden="1"/>
    <col min="6918" max="6919" width="10.625" style="3" hidden="1"/>
    <col min="6920" max="6920" width="12.625" style="3" hidden="1"/>
    <col min="6921" max="6921" width="10.625" style="3" hidden="1"/>
    <col min="6922" max="6922" width="12.625" style="3" hidden="1"/>
    <col min="6923" max="6924" width="10.625" style="3" hidden="1"/>
    <col min="6925" max="6925" width="14.625" style="3" hidden="1"/>
    <col min="6926" max="7173" width="8.875" style="3" hidden="1"/>
    <col min="7174" max="7175" width="10.625" style="3" hidden="1"/>
    <col min="7176" max="7176" width="12.625" style="3" hidden="1"/>
    <col min="7177" max="7177" width="10.625" style="3" hidden="1"/>
    <col min="7178" max="7178" width="12.625" style="3" hidden="1"/>
    <col min="7179" max="7180" width="10.625" style="3" hidden="1"/>
    <col min="7181" max="7181" width="14.625" style="3" hidden="1"/>
    <col min="7182" max="7429" width="8.875" style="3" hidden="1"/>
    <col min="7430" max="7431" width="10.625" style="3" hidden="1"/>
    <col min="7432" max="7432" width="12.625" style="3" hidden="1"/>
    <col min="7433" max="7433" width="10.625" style="3" hidden="1"/>
    <col min="7434" max="7434" width="12.625" style="3" hidden="1"/>
    <col min="7435" max="7436" width="10.625" style="3" hidden="1"/>
    <col min="7437" max="7437" width="14.625" style="3" hidden="1"/>
    <col min="7438" max="7685" width="8.875" style="3" hidden="1"/>
    <col min="7686" max="7687" width="10.625" style="3" hidden="1"/>
    <col min="7688" max="7688" width="12.625" style="3" hidden="1"/>
    <col min="7689" max="7689" width="10.625" style="3" hidden="1"/>
    <col min="7690" max="7690" width="12.625" style="3" hidden="1"/>
    <col min="7691" max="7692" width="10.625" style="3" hidden="1"/>
    <col min="7693" max="7693" width="14.625" style="3" hidden="1"/>
    <col min="7694" max="7941" width="8.875" style="3" hidden="1"/>
    <col min="7942" max="7943" width="10.625" style="3" hidden="1"/>
    <col min="7944" max="7944" width="12.625" style="3" hidden="1"/>
    <col min="7945" max="7945" width="10.625" style="3" hidden="1"/>
    <col min="7946" max="7946" width="12.625" style="3" hidden="1"/>
    <col min="7947" max="7948" width="10.625" style="3" hidden="1"/>
    <col min="7949" max="7949" width="14.625" style="3" hidden="1"/>
    <col min="7950" max="8197" width="8.875" style="3" hidden="1"/>
    <col min="8198" max="8199" width="10.625" style="3" hidden="1"/>
    <col min="8200" max="8200" width="12.625" style="3" hidden="1"/>
    <col min="8201" max="8201" width="10.625" style="3" hidden="1"/>
    <col min="8202" max="8202" width="12.625" style="3" hidden="1"/>
    <col min="8203" max="8204" width="10.625" style="3" hidden="1"/>
    <col min="8205" max="8205" width="14.625" style="3" hidden="1"/>
    <col min="8206" max="8453" width="8.875" style="3" hidden="1"/>
    <col min="8454" max="8455" width="10.625" style="3" hidden="1"/>
    <col min="8456" max="8456" width="12.625" style="3" hidden="1"/>
    <col min="8457" max="8457" width="10.625" style="3" hidden="1"/>
    <col min="8458" max="8458" width="12.625" style="3" hidden="1"/>
    <col min="8459" max="8460" width="10.625" style="3" hidden="1"/>
    <col min="8461" max="8461" width="14.625" style="3" hidden="1"/>
    <col min="8462" max="8709" width="8.875" style="3" hidden="1"/>
    <col min="8710" max="8711" width="10.625" style="3" hidden="1"/>
    <col min="8712" max="8712" width="12.625" style="3" hidden="1"/>
    <col min="8713" max="8713" width="10.625" style="3" hidden="1"/>
    <col min="8714" max="8714" width="12.625" style="3" hidden="1"/>
    <col min="8715" max="8716" width="10.625" style="3" hidden="1"/>
    <col min="8717" max="8717" width="14.625" style="3" hidden="1"/>
    <col min="8718" max="8965" width="8.875" style="3" hidden="1"/>
    <col min="8966" max="8967" width="10.625" style="3" hidden="1"/>
    <col min="8968" max="8968" width="12.625" style="3" hidden="1"/>
    <col min="8969" max="8969" width="10.625" style="3" hidden="1"/>
    <col min="8970" max="8970" width="12.625" style="3" hidden="1"/>
    <col min="8971" max="8972" width="10.625" style="3" hidden="1"/>
    <col min="8973" max="8973" width="14.625" style="3" hidden="1"/>
    <col min="8974" max="9221" width="8.875" style="3" hidden="1"/>
    <col min="9222" max="9223" width="10.625" style="3" hidden="1"/>
    <col min="9224" max="9224" width="12.625" style="3" hidden="1"/>
    <col min="9225" max="9225" width="10.625" style="3" hidden="1"/>
    <col min="9226" max="9226" width="12.625" style="3" hidden="1"/>
    <col min="9227" max="9228" width="10.625" style="3" hidden="1"/>
    <col min="9229" max="9229" width="14.625" style="3" hidden="1"/>
    <col min="9230" max="9477" width="8.875" style="3" hidden="1"/>
    <col min="9478" max="9479" width="10.625" style="3" hidden="1"/>
    <col min="9480" max="9480" width="12.625" style="3" hidden="1"/>
    <col min="9481" max="9481" width="10.625" style="3" hidden="1"/>
    <col min="9482" max="9482" width="12.625" style="3" hidden="1"/>
    <col min="9483" max="9484" width="10.625" style="3" hidden="1"/>
    <col min="9485" max="9485" width="14.625" style="3" hidden="1"/>
    <col min="9486" max="9733" width="8.875" style="3" hidden="1"/>
    <col min="9734" max="9735" width="10.625" style="3" hidden="1"/>
    <col min="9736" max="9736" width="12.625" style="3" hidden="1"/>
    <col min="9737" max="9737" width="10.625" style="3" hidden="1"/>
    <col min="9738" max="9738" width="12.625" style="3" hidden="1"/>
    <col min="9739" max="9740" width="10.625" style="3" hidden="1"/>
    <col min="9741" max="9741" width="14.625" style="3" hidden="1"/>
    <col min="9742" max="9989" width="8.875" style="3" hidden="1"/>
    <col min="9990" max="9991" width="10.625" style="3" hidden="1"/>
    <col min="9992" max="9992" width="12.625" style="3" hidden="1"/>
    <col min="9993" max="9993" width="10.625" style="3" hidden="1"/>
    <col min="9994" max="9994" width="12.625" style="3" hidden="1"/>
    <col min="9995" max="9996" width="10.625" style="3" hidden="1"/>
    <col min="9997" max="9997" width="14.625" style="3" hidden="1"/>
    <col min="9998" max="10245" width="8.875" style="3" hidden="1"/>
    <col min="10246" max="10247" width="10.625" style="3" hidden="1"/>
    <col min="10248" max="10248" width="12.625" style="3" hidden="1"/>
    <col min="10249" max="10249" width="10.625" style="3" hidden="1"/>
    <col min="10250" max="10250" width="12.625" style="3" hidden="1"/>
    <col min="10251" max="10252" width="10.625" style="3" hidden="1"/>
    <col min="10253" max="10253" width="14.625" style="3" hidden="1"/>
    <col min="10254" max="10501" width="8.875" style="3" hidden="1"/>
    <col min="10502" max="10503" width="10.625" style="3" hidden="1"/>
    <col min="10504" max="10504" width="12.625" style="3" hidden="1"/>
    <col min="10505" max="10505" width="10.625" style="3" hidden="1"/>
    <col min="10506" max="10506" width="12.625" style="3" hidden="1"/>
    <col min="10507" max="10508" width="10.625" style="3" hidden="1"/>
    <col min="10509" max="10509" width="14.625" style="3" hidden="1"/>
    <col min="10510" max="10757" width="8.875" style="3" hidden="1"/>
    <col min="10758" max="10759" width="10.625" style="3" hidden="1"/>
    <col min="10760" max="10760" width="12.625" style="3" hidden="1"/>
    <col min="10761" max="10761" width="10.625" style="3" hidden="1"/>
    <col min="10762" max="10762" width="12.625" style="3" hidden="1"/>
    <col min="10763" max="10764" width="10.625" style="3" hidden="1"/>
    <col min="10765" max="10765" width="14.625" style="3" hidden="1"/>
    <col min="10766" max="11013" width="8.875" style="3" hidden="1"/>
    <col min="11014" max="11015" width="10.625" style="3" hidden="1"/>
    <col min="11016" max="11016" width="12.625" style="3" hidden="1"/>
    <col min="11017" max="11017" width="10.625" style="3" hidden="1"/>
    <col min="11018" max="11018" width="12.625" style="3" hidden="1"/>
    <col min="11019" max="11020" width="10.625" style="3" hidden="1"/>
    <col min="11021" max="11021" width="14.625" style="3" hidden="1"/>
    <col min="11022" max="11269" width="8.875" style="3" hidden="1"/>
    <col min="11270" max="11271" width="10.625" style="3" hidden="1"/>
    <col min="11272" max="11272" width="12.625" style="3" hidden="1"/>
    <col min="11273" max="11273" width="10.625" style="3" hidden="1"/>
    <col min="11274" max="11274" width="12.625" style="3" hidden="1"/>
    <col min="11275" max="11276" width="10.625" style="3" hidden="1"/>
    <col min="11277" max="11277" width="14.625" style="3" hidden="1"/>
    <col min="11278" max="11525" width="8.875" style="3" hidden="1"/>
    <col min="11526" max="11527" width="10.625" style="3" hidden="1"/>
    <col min="11528" max="11528" width="12.625" style="3" hidden="1"/>
    <col min="11529" max="11529" width="10.625" style="3" hidden="1"/>
    <col min="11530" max="11530" width="12.625" style="3" hidden="1"/>
    <col min="11531" max="11532" width="10.625" style="3" hidden="1"/>
    <col min="11533" max="11533" width="14.625" style="3" hidden="1"/>
    <col min="11534" max="11781" width="8.875" style="3" hidden="1"/>
    <col min="11782" max="11783" width="10.625" style="3" hidden="1"/>
    <col min="11784" max="11784" width="12.625" style="3" hidden="1"/>
    <col min="11785" max="11785" width="10.625" style="3" hidden="1"/>
    <col min="11786" max="11786" width="12.625" style="3" hidden="1"/>
    <col min="11787" max="11788" width="10.625" style="3" hidden="1"/>
    <col min="11789" max="11789" width="14.625" style="3" hidden="1"/>
    <col min="11790" max="12037" width="8.875" style="3" hidden="1"/>
    <col min="12038" max="12039" width="10.625" style="3" hidden="1"/>
    <col min="12040" max="12040" width="12.625" style="3" hidden="1"/>
    <col min="12041" max="12041" width="10.625" style="3" hidden="1"/>
    <col min="12042" max="12042" width="12.625" style="3" hidden="1"/>
    <col min="12043" max="12044" width="10.625" style="3" hidden="1"/>
    <col min="12045" max="12045" width="14.625" style="3" hidden="1"/>
    <col min="12046" max="12293" width="8.875" style="3" hidden="1"/>
    <col min="12294" max="12295" width="10.625" style="3" hidden="1"/>
    <col min="12296" max="12296" width="12.625" style="3" hidden="1"/>
    <col min="12297" max="12297" width="10.625" style="3" hidden="1"/>
    <col min="12298" max="12298" width="12.625" style="3" hidden="1"/>
    <col min="12299" max="12300" width="10.625" style="3" hidden="1"/>
    <col min="12301" max="12301" width="14.625" style="3" hidden="1"/>
    <col min="12302" max="12549" width="8.875" style="3" hidden="1"/>
    <col min="12550" max="12551" width="10.625" style="3" hidden="1"/>
    <col min="12552" max="12552" width="12.625" style="3" hidden="1"/>
    <col min="12553" max="12553" width="10.625" style="3" hidden="1"/>
    <col min="12554" max="12554" width="12.625" style="3" hidden="1"/>
    <col min="12555" max="12556" width="10.625" style="3" hidden="1"/>
    <col min="12557" max="12557" width="14.625" style="3" hidden="1"/>
    <col min="12558" max="12805" width="8.875" style="3" hidden="1"/>
    <col min="12806" max="12807" width="10.625" style="3" hidden="1"/>
    <col min="12808" max="12808" width="12.625" style="3" hidden="1"/>
    <col min="12809" max="12809" width="10.625" style="3" hidden="1"/>
    <col min="12810" max="12810" width="12.625" style="3" hidden="1"/>
    <col min="12811" max="12812" width="10.625" style="3" hidden="1"/>
    <col min="12813" max="12813" width="14.625" style="3" hidden="1"/>
    <col min="12814" max="13061" width="8.875" style="3" hidden="1"/>
    <col min="13062" max="13063" width="10.625" style="3" hidden="1"/>
    <col min="13064" max="13064" width="12.625" style="3" hidden="1"/>
    <col min="13065" max="13065" width="10.625" style="3" hidden="1"/>
    <col min="13066" max="13066" width="12.625" style="3" hidden="1"/>
    <col min="13067" max="13068" width="10.625" style="3" hidden="1"/>
    <col min="13069" max="13069" width="14.625" style="3" hidden="1"/>
    <col min="13070" max="13317" width="8.875" style="3" hidden="1"/>
    <col min="13318" max="13319" width="10.625" style="3" hidden="1"/>
    <col min="13320" max="13320" width="12.625" style="3" hidden="1"/>
    <col min="13321" max="13321" width="10.625" style="3" hidden="1"/>
    <col min="13322" max="13322" width="12.625" style="3" hidden="1"/>
    <col min="13323" max="13324" width="10.625" style="3" hidden="1"/>
    <col min="13325" max="13325" width="14.625" style="3" hidden="1"/>
    <col min="13326" max="13573" width="8.875" style="3" hidden="1"/>
    <col min="13574" max="13575" width="10.625" style="3" hidden="1"/>
    <col min="13576" max="13576" width="12.625" style="3" hidden="1"/>
    <col min="13577" max="13577" width="10.625" style="3" hidden="1"/>
    <col min="13578" max="13578" width="12.625" style="3" hidden="1"/>
    <col min="13579" max="13580" width="10.625" style="3" hidden="1"/>
    <col min="13581" max="13581" width="14.625" style="3" hidden="1"/>
    <col min="13582" max="13829" width="8.875" style="3" hidden="1"/>
    <col min="13830" max="13831" width="10.625" style="3" hidden="1"/>
    <col min="13832" max="13832" width="12.625" style="3" hidden="1"/>
    <col min="13833" max="13833" width="10.625" style="3" hidden="1"/>
    <col min="13834" max="13834" width="12.625" style="3" hidden="1"/>
    <col min="13835" max="13836" width="10.625" style="3" hidden="1"/>
    <col min="13837" max="13837" width="14.625" style="3" hidden="1"/>
    <col min="13838" max="14085" width="8.875" style="3" hidden="1"/>
    <col min="14086" max="14087" width="10.625" style="3" hidden="1"/>
    <col min="14088" max="14088" width="12.625" style="3" hidden="1"/>
    <col min="14089" max="14089" width="10.625" style="3" hidden="1"/>
    <col min="14090" max="14090" width="12.625" style="3" hidden="1"/>
    <col min="14091" max="14092" width="10.625" style="3" hidden="1"/>
    <col min="14093" max="14093" width="14.625" style="3" hidden="1"/>
    <col min="14094" max="14341" width="8.875" style="3" hidden="1"/>
    <col min="14342" max="14343" width="10.625" style="3" hidden="1"/>
    <col min="14344" max="14344" width="12.625" style="3" hidden="1"/>
    <col min="14345" max="14345" width="10.625" style="3" hidden="1"/>
    <col min="14346" max="14346" width="12.625" style="3" hidden="1"/>
    <col min="14347" max="14348" width="10.625" style="3" hidden="1"/>
    <col min="14349" max="14349" width="14.625" style="3" hidden="1"/>
    <col min="14350" max="14597" width="8.875" style="3" hidden="1"/>
    <col min="14598" max="14599" width="10.625" style="3" hidden="1"/>
    <col min="14600" max="14600" width="12.625" style="3" hidden="1"/>
    <col min="14601" max="14601" width="10.625" style="3" hidden="1"/>
    <col min="14602" max="14602" width="12.625" style="3" hidden="1"/>
    <col min="14603" max="14604" width="10.625" style="3" hidden="1"/>
    <col min="14605" max="14605" width="14.625" style="3" hidden="1"/>
    <col min="14606" max="14853" width="8.875" style="3" hidden="1"/>
    <col min="14854" max="14855" width="10.625" style="3" hidden="1"/>
    <col min="14856" max="14856" width="12.625" style="3" hidden="1"/>
    <col min="14857" max="14857" width="10.625" style="3" hidden="1"/>
    <col min="14858" max="14858" width="12.625" style="3" hidden="1"/>
    <col min="14859" max="14860" width="10.625" style="3" hidden="1"/>
    <col min="14861" max="14861" width="14.625" style="3" hidden="1"/>
    <col min="14862" max="15109" width="8.875" style="3" hidden="1"/>
    <col min="15110" max="15111" width="10.625" style="3" hidden="1"/>
    <col min="15112" max="15112" width="12.625" style="3" hidden="1"/>
    <col min="15113" max="15113" width="10.625" style="3" hidden="1"/>
    <col min="15114" max="15114" width="12.625" style="3" hidden="1"/>
    <col min="15115" max="15116" width="10.625" style="3" hidden="1"/>
    <col min="15117" max="15117" width="14.625" style="3" hidden="1"/>
    <col min="15118" max="15365" width="8.875" style="3" hidden="1"/>
    <col min="15366" max="15367" width="10.625" style="3" hidden="1"/>
    <col min="15368" max="15368" width="12.625" style="3" hidden="1"/>
    <col min="15369" max="15369" width="10.625" style="3" hidden="1"/>
    <col min="15370" max="15370" width="12.625" style="3" hidden="1"/>
    <col min="15371" max="15372" width="10.625" style="3" hidden="1"/>
    <col min="15373" max="15373" width="14.625" style="3" hidden="1"/>
    <col min="15374" max="15621" width="8.875" style="3" hidden="1"/>
    <col min="15622" max="15623" width="10.625" style="3" hidden="1"/>
    <col min="15624" max="15624" width="12.625" style="3" hidden="1"/>
    <col min="15625" max="15625" width="10.625" style="3" hidden="1"/>
    <col min="15626" max="15626" width="12.625" style="3" hidden="1"/>
    <col min="15627" max="15628" width="10.625" style="3" hidden="1"/>
    <col min="15629" max="15629" width="14.625" style="3" hidden="1"/>
    <col min="15630" max="15877" width="8.875" style="3" hidden="1"/>
    <col min="15878" max="15879" width="10.625" style="3" hidden="1"/>
    <col min="15880" max="15880" width="12.625" style="3" hidden="1"/>
    <col min="15881" max="15881" width="10.625" style="3" hidden="1"/>
    <col min="15882" max="15882" width="12.625" style="3" hidden="1"/>
    <col min="15883" max="15884" width="10.625" style="3" hidden="1"/>
    <col min="15885" max="15885" width="14.625" style="3" hidden="1"/>
    <col min="15886" max="16133" width="8.875" style="3" hidden="1"/>
    <col min="16134" max="16135" width="10.625" style="3" hidden="1"/>
    <col min="16136" max="16136" width="12.625" style="3" hidden="1"/>
    <col min="16137" max="16137" width="10.625" style="3" hidden="1"/>
    <col min="16138" max="16138" width="12.625" style="3" hidden="1"/>
    <col min="16139" max="16140" width="10.625" style="3" hidden="1"/>
    <col min="16141" max="16141" width="14.625" style="3" hidden="1"/>
    <col min="16142" max="16384" width="8.875" style="3" hidden="1"/>
  </cols>
  <sheetData>
    <row r="1" spans="2:28" ht="15" thickBot="1" x14ac:dyDescent="0.2">
      <c r="E1" s="104" t="s">
        <v>38</v>
      </c>
      <c r="F1" s="104"/>
      <c r="G1" s="87">
        <v>3</v>
      </c>
      <c r="H1" s="48" t="s">
        <v>37</v>
      </c>
      <c r="I1" s="87" t="s">
        <v>40</v>
      </c>
      <c r="J1" s="47" t="s">
        <v>36</v>
      </c>
      <c r="K1" s="87" t="s">
        <v>40</v>
      </c>
      <c r="L1" s="39" t="s">
        <v>35</v>
      </c>
      <c r="M1" s="39"/>
      <c r="N1" s="39"/>
      <c r="S1" s="104" t="s">
        <v>38</v>
      </c>
      <c r="T1" s="104"/>
      <c r="U1" s="86">
        <f>G1</f>
        <v>3</v>
      </c>
      <c r="V1" s="48" t="s">
        <v>37</v>
      </c>
      <c r="W1" s="86" t="str">
        <f>I1</f>
        <v>選択ください</v>
      </c>
      <c r="X1" s="47" t="s">
        <v>36</v>
      </c>
      <c r="Y1" s="86" t="str">
        <f>K1</f>
        <v>選択ください</v>
      </c>
      <c r="Z1" s="39" t="s">
        <v>35</v>
      </c>
      <c r="AA1" s="39"/>
      <c r="AB1" s="39"/>
    </row>
    <row r="2" spans="2:28" ht="14.25" thickTop="1" x14ac:dyDescent="0.15"/>
    <row r="3" spans="2:28" ht="22.5" customHeight="1" x14ac:dyDescent="0.2">
      <c r="B3" s="105" t="str">
        <f>IF(B4="","ご入力ください","")</f>
        <v>ご入力ください</v>
      </c>
      <c r="C3" s="105"/>
      <c r="D3" s="105"/>
      <c r="E3" s="105"/>
      <c r="H3" s="105" t="str">
        <f>IF(H4="","ご入力ください","")</f>
        <v>ご入力ください</v>
      </c>
      <c r="I3" s="105"/>
      <c r="J3" s="105"/>
      <c r="K3" s="105"/>
      <c r="P3" s="105"/>
      <c r="Q3" s="105"/>
      <c r="R3" s="105"/>
      <c r="S3" s="105"/>
    </row>
    <row r="4" spans="2:28" ht="22.5" customHeight="1" thickBot="1" x14ac:dyDescent="0.25">
      <c r="B4" s="116"/>
      <c r="C4" s="116"/>
      <c r="D4" s="116"/>
      <c r="E4" s="53" t="s">
        <v>39</v>
      </c>
      <c r="G4" s="102" t="s">
        <v>60</v>
      </c>
      <c r="H4" s="115"/>
      <c r="I4" s="115"/>
      <c r="J4" s="115"/>
      <c r="K4" s="103" t="s">
        <v>61</v>
      </c>
      <c r="L4" s="19"/>
      <c r="M4" s="19"/>
      <c r="N4" s="19"/>
      <c r="P4" s="117" t="str">
        <f>IF(B4="","未入力",B4)</f>
        <v>未入力</v>
      </c>
      <c r="Q4" s="117"/>
      <c r="R4" s="117"/>
      <c r="S4" s="53" t="s">
        <v>39</v>
      </c>
      <c r="U4" s="102" t="s">
        <v>60</v>
      </c>
      <c r="V4" s="118" t="str">
        <f>IF(H4="","未入力",H4)</f>
        <v>未入力</v>
      </c>
      <c r="W4" s="118"/>
      <c r="X4" s="118"/>
      <c r="Y4" s="101" t="s">
        <v>61</v>
      </c>
      <c r="Z4" s="19"/>
      <c r="AA4" s="19"/>
      <c r="AB4" s="19"/>
    </row>
    <row r="5" spans="2:28" ht="21" x14ac:dyDescent="0.2">
      <c r="B5" s="12"/>
      <c r="C5" s="12"/>
      <c r="D5" s="1"/>
      <c r="E5" s="1"/>
      <c r="F5" s="1"/>
      <c r="G5" s="1"/>
      <c r="H5" s="1"/>
      <c r="I5" s="1"/>
      <c r="J5" s="2"/>
      <c r="K5" s="2"/>
      <c r="L5" s="19"/>
      <c r="M5" s="19"/>
      <c r="N5" s="19"/>
      <c r="P5" s="12"/>
      <c r="Q5" s="12"/>
      <c r="R5" s="1"/>
      <c r="S5" s="1"/>
      <c r="T5" s="1"/>
      <c r="U5" s="1"/>
      <c r="V5" s="1"/>
      <c r="W5" s="1"/>
      <c r="X5" s="2"/>
      <c r="Y5" s="2"/>
      <c r="Z5" s="19"/>
      <c r="AA5" s="19"/>
      <c r="AB5" s="19"/>
    </row>
    <row r="6" spans="2:28" ht="17.25" customHeight="1" x14ac:dyDescent="0.2">
      <c r="B6" s="34" t="s">
        <v>29</v>
      </c>
      <c r="C6" s="12"/>
      <c r="D6" s="1"/>
      <c r="E6" s="1"/>
      <c r="F6" s="1"/>
      <c r="G6" s="1"/>
      <c r="H6" s="1"/>
      <c r="I6" s="1"/>
      <c r="J6" s="2"/>
      <c r="K6" s="2"/>
      <c r="L6" s="19"/>
      <c r="M6" s="19"/>
      <c r="N6" s="19"/>
      <c r="P6" s="34"/>
      <c r="Q6" s="12"/>
      <c r="R6" s="1"/>
      <c r="S6" s="1"/>
      <c r="T6" s="1"/>
      <c r="U6" s="1"/>
      <c r="V6" s="1"/>
      <c r="W6" s="1"/>
      <c r="X6" s="2"/>
      <c r="Y6" s="2"/>
      <c r="Z6" s="19"/>
      <c r="AA6" s="19"/>
      <c r="AB6" s="19"/>
    </row>
    <row r="7" spans="2:28" ht="17.25" customHeight="1" x14ac:dyDescent="0.2">
      <c r="B7" s="36" t="s">
        <v>31</v>
      </c>
      <c r="C7" s="9"/>
      <c r="L7" s="17"/>
      <c r="M7" s="17"/>
      <c r="N7" s="17"/>
      <c r="P7" s="36"/>
      <c r="Q7" s="9"/>
      <c r="Z7" s="17"/>
      <c r="AA7" s="17"/>
      <c r="AB7" s="17"/>
    </row>
    <row r="8" spans="2:28" ht="17.25" customHeight="1" x14ac:dyDescent="0.2">
      <c r="B8" s="100" t="s">
        <v>59</v>
      </c>
      <c r="C8" s="9"/>
      <c r="L8" s="17"/>
      <c r="M8" s="17"/>
      <c r="N8" s="17"/>
      <c r="P8" s="36"/>
      <c r="Q8" s="9"/>
      <c r="Z8" s="17"/>
      <c r="AA8" s="17"/>
      <c r="AB8" s="17"/>
    </row>
    <row r="9" spans="2:28" ht="17.25" customHeight="1" x14ac:dyDescent="0.2">
      <c r="B9" s="37" t="s">
        <v>32</v>
      </c>
      <c r="C9" s="13"/>
      <c r="D9" s="1"/>
      <c r="E9" s="1"/>
      <c r="F9" s="1"/>
      <c r="G9" s="1"/>
      <c r="H9" s="1"/>
      <c r="I9" s="1"/>
      <c r="J9" s="2"/>
      <c r="K9" s="2"/>
      <c r="L9" s="20"/>
      <c r="M9" s="20"/>
      <c r="N9" s="20"/>
      <c r="P9" s="37"/>
      <c r="Q9" s="13"/>
      <c r="R9" s="1"/>
      <c r="S9" s="1"/>
      <c r="T9" s="1"/>
      <c r="U9" s="1"/>
      <c r="V9" s="1"/>
      <c r="W9" s="1"/>
      <c r="X9" s="2"/>
      <c r="Y9" s="2"/>
      <c r="Z9" s="20"/>
      <c r="AA9" s="20"/>
      <c r="AB9" s="20"/>
    </row>
    <row r="10" spans="2:28" ht="17.25" customHeight="1" x14ac:dyDescent="0.2">
      <c r="B10" s="36" t="s">
        <v>30</v>
      </c>
      <c r="C10" s="9"/>
      <c r="D10" s="1"/>
      <c r="E10" s="1"/>
      <c r="F10" s="1"/>
      <c r="G10" s="1"/>
      <c r="H10" s="1"/>
      <c r="I10" s="1"/>
      <c r="J10" s="2"/>
      <c r="K10" s="2"/>
      <c r="L10" s="20"/>
      <c r="M10" s="20"/>
      <c r="N10" s="20"/>
      <c r="P10" s="36"/>
      <c r="Q10" s="9"/>
      <c r="R10" s="1"/>
      <c r="S10" s="1"/>
      <c r="T10" s="1"/>
      <c r="U10" s="1"/>
      <c r="V10" s="1"/>
      <c r="W10" s="1"/>
      <c r="X10" s="2"/>
      <c r="Y10" s="2"/>
      <c r="Z10" s="20"/>
      <c r="AA10" s="20"/>
      <c r="AB10" s="20"/>
    </row>
    <row r="11" spans="2:28" ht="26.25" customHeight="1" x14ac:dyDescent="0.2">
      <c r="B11" s="35"/>
      <c r="C11" s="9"/>
      <c r="L11" s="17"/>
      <c r="M11" s="17"/>
      <c r="N11" s="17"/>
      <c r="P11" s="35"/>
      <c r="Q11" s="9"/>
      <c r="Z11" s="17"/>
      <c r="AA11" s="17"/>
      <c r="AB11" s="17"/>
    </row>
    <row r="12" spans="2:28" ht="30" customHeight="1" x14ac:dyDescent="0.3">
      <c r="B12" s="35"/>
      <c r="C12" s="18" t="s">
        <v>56</v>
      </c>
      <c r="L12" s="17"/>
      <c r="M12" s="17"/>
      <c r="N12" s="17"/>
      <c r="P12" s="35"/>
      <c r="Q12" s="18" t="s">
        <v>56</v>
      </c>
      <c r="Z12" s="17"/>
      <c r="AA12" s="17"/>
      <c r="AB12" s="17"/>
    </row>
    <row r="13" spans="2:28" ht="12.75" customHeight="1" x14ac:dyDescent="0.3">
      <c r="B13" s="4"/>
      <c r="C13" s="4"/>
      <c r="E13" s="18"/>
      <c r="F13" s="5"/>
      <c r="G13" s="5"/>
      <c r="H13" s="5"/>
      <c r="I13" s="5"/>
      <c r="J13" s="5"/>
      <c r="K13" s="5"/>
      <c r="L13" s="17"/>
      <c r="M13" s="17"/>
      <c r="N13" s="17"/>
      <c r="P13" s="4"/>
      <c r="Q13" s="4"/>
      <c r="S13" s="18"/>
      <c r="T13" s="5"/>
      <c r="U13" s="5"/>
      <c r="V13" s="5"/>
      <c r="W13" s="5"/>
      <c r="X13" s="5"/>
      <c r="Y13" s="5"/>
      <c r="Z13" s="17"/>
      <c r="AA13" s="17"/>
      <c r="AB13" s="17"/>
    </row>
    <row r="14" spans="2:28" ht="27.95" customHeight="1" thickBot="1" x14ac:dyDescent="0.3">
      <c r="D14" s="4"/>
      <c r="E14" s="4"/>
      <c r="F14" s="4"/>
      <c r="G14" s="4"/>
      <c r="H14" s="4"/>
      <c r="I14" s="4"/>
      <c r="J14" s="4"/>
      <c r="K14" s="106" t="s">
        <v>28</v>
      </c>
      <c r="L14" s="106"/>
      <c r="R14" s="4"/>
      <c r="S14" s="4"/>
      <c r="T14" s="4"/>
      <c r="U14" s="4"/>
      <c r="V14" s="4"/>
      <c r="W14" s="4"/>
      <c r="X14" s="4"/>
      <c r="Y14" s="106" t="s">
        <v>28</v>
      </c>
      <c r="Z14" s="106"/>
    </row>
    <row r="15" spans="2:28" ht="17.25" x14ac:dyDescent="0.2">
      <c r="B15" s="107" t="s">
        <v>0</v>
      </c>
      <c r="C15" s="22" t="s">
        <v>55</v>
      </c>
      <c r="D15" s="27"/>
      <c r="E15" s="25"/>
      <c r="F15" s="26"/>
      <c r="G15" s="6" t="s">
        <v>54</v>
      </c>
      <c r="H15" s="25"/>
      <c r="I15" s="25"/>
      <c r="J15" s="25"/>
      <c r="K15" s="111" t="s">
        <v>1</v>
      </c>
      <c r="L15" s="112"/>
      <c r="M15" s="50"/>
      <c r="N15" s="50"/>
      <c r="P15" s="107" t="s">
        <v>0</v>
      </c>
      <c r="Q15" s="22" t="s">
        <v>55</v>
      </c>
      <c r="R15" s="27"/>
      <c r="S15" s="25"/>
      <c r="T15" s="26"/>
      <c r="U15" s="6" t="s">
        <v>54</v>
      </c>
      <c r="V15" s="25"/>
      <c r="W15" s="25"/>
      <c r="X15" s="25"/>
      <c r="Y15" s="111" t="s">
        <v>1</v>
      </c>
      <c r="Z15" s="112"/>
      <c r="AA15" s="50"/>
      <c r="AB15" s="50"/>
    </row>
    <row r="16" spans="2:28" ht="15.75" customHeight="1" thickBot="1" x14ac:dyDescent="0.2">
      <c r="B16" s="108"/>
      <c r="C16" s="32"/>
      <c r="D16" s="109" t="s">
        <v>23</v>
      </c>
      <c r="E16" s="109"/>
      <c r="F16" s="110"/>
      <c r="G16" s="33"/>
      <c r="H16" s="109" t="s">
        <v>25</v>
      </c>
      <c r="I16" s="109"/>
      <c r="J16" s="109"/>
      <c r="K16" s="113"/>
      <c r="L16" s="114"/>
      <c r="M16" s="50"/>
      <c r="N16" s="50"/>
      <c r="P16" s="108"/>
      <c r="Q16" s="32"/>
      <c r="R16" s="109" t="s">
        <v>23</v>
      </c>
      <c r="S16" s="109"/>
      <c r="T16" s="110"/>
      <c r="U16" s="33"/>
      <c r="V16" s="109" t="s">
        <v>25</v>
      </c>
      <c r="W16" s="109"/>
      <c r="X16" s="109"/>
      <c r="Y16" s="113"/>
      <c r="Z16" s="114"/>
      <c r="AA16" s="50"/>
      <c r="AB16" s="50"/>
    </row>
    <row r="17" spans="2:28" ht="16.5" customHeight="1" x14ac:dyDescent="0.15">
      <c r="B17" s="11" t="s">
        <v>2</v>
      </c>
      <c r="C17" s="90"/>
      <c r="D17" s="29" t="s">
        <v>24</v>
      </c>
      <c r="E17" s="59">
        <f>C17*100</f>
        <v>0</v>
      </c>
      <c r="F17" s="29" t="s">
        <v>3</v>
      </c>
      <c r="G17" s="92"/>
      <c r="H17" s="29" t="s">
        <v>26</v>
      </c>
      <c r="I17" s="16">
        <f>G17*140</f>
        <v>0</v>
      </c>
      <c r="J17" s="30" t="s">
        <v>3</v>
      </c>
      <c r="K17" s="58">
        <f>SUM(E17,I17)</f>
        <v>0</v>
      </c>
      <c r="L17" s="31" t="s">
        <v>3</v>
      </c>
      <c r="M17" s="30"/>
      <c r="N17" s="30"/>
      <c r="P17" s="11" t="s">
        <v>41</v>
      </c>
      <c r="Q17" s="96"/>
      <c r="R17" s="70" t="s">
        <v>24</v>
      </c>
      <c r="S17" s="71">
        <f>Q17*100</f>
        <v>0</v>
      </c>
      <c r="T17" s="70" t="s">
        <v>3</v>
      </c>
      <c r="U17" s="98"/>
      <c r="V17" s="70" t="s">
        <v>26</v>
      </c>
      <c r="W17" s="23">
        <f>U17*140</f>
        <v>0</v>
      </c>
      <c r="X17" s="72" t="s">
        <v>3</v>
      </c>
      <c r="Y17" s="73">
        <f>SUM(S17,W17)</f>
        <v>0</v>
      </c>
      <c r="Z17" s="74" t="s">
        <v>3</v>
      </c>
      <c r="AA17" s="30"/>
      <c r="AB17" s="30"/>
    </row>
    <row r="18" spans="2:28" ht="16.5" customHeight="1" x14ac:dyDescent="0.15">
      <c r="B18" s="10" t="s">
        <v>4</v>
      </c>
      <c r="C18" s="91"/>
      <c r="D18" s="75" t="s">
        <v>24</v>
      </c>
      <c r="E18" s="76">
        <f>C18*100</f>
        <v>0</v>
      </c>
      <c r="F18" s="75" t="s">
        <v>3</v>
      </c>
      <c r="G18" s="93"/>
      <c r="H18" s="75" t="s">
        <v>26</v>
      </c>
      <c r="I18" s="24">
        <f t="shared" ref="I18:I23" si="0">G18*140</f>
        <v>0</v>
      </c>
      <c r="J18" s="77" t="s">
        <v>3</v>
      </c>
      <c r="K18" s="78">
        <f t="shared" ref="K18:K41" si="1">SUM(E18,I18)</f>
        <v>0</v>
      </c>
      <c r="L18" s="79" t="s">
        <v>3</v>
      </c>
      <c r="M18" s="30"/>
      <c r="N18" s="30"/>
      <c r="P18" s="10" t="s">
        <v>42</v>
      </c>
      <c r="Q18" s="90"/>
      <c r="R18" s="29" t="s">
        <v>24</v>
      </c>
      <c r="S18" s="59">
        <f>Q18*100</f>
        <v>0</v>
      </c>
      <c r="T18" s="29" t="s">
        <v>3</v>
      </c>
      <c r="U18" s="92"/>
      <c r="V18" s="29" t="s">
        <v>26</v>
      </c>
      <c r="W18" s="16">
        <f t="shared" ref="W18:W23" si="2">U18*140</f>
        <v>0</v>
      </c>
      <c r="X18" s="30" t="s">
        <v>3</v>
      </c>
      <c r="Y18" s="58">
        <f t="shared" ref="Y18:Y42" si="3">SUM(S18,W18)</f>
        <v>0</v>
      </c>
      <c r="Z18" s="31" t="s">
        <v>3</v>
      </c>
      <c r="AA18" s="30"/>
      <c r="AB18" s="30"/>
    </row>
    <row r="19" spans="2:28" ht="16.5" customHeight="1" x14ac:dyDescent="0.15">
      <c r="B19" s="10" t="s">
        <v>5</v>
      </c>
      <c r="C19" s="90"/>
      <c r="D19" s="29" t="s">
        <v>24</v>
      </c>
      <c r="E19" s="59">
        <f t="shared" ref="E19:E24" si="4">C19*100</f>
        <v>0</v>
      </c>
      <c r="F19" s="29" t="s">
        <v>3</v>
      </c>
      <c r="G19" s="92"/>
      <c r="H19" s="29" t="s">
        <v>26</v>
      </c>
      <c r="I19" s="16">
        <f t="shared" si="0"/>
        <v>0</v>
      </c>
      <c r="J19" s="30" t="s">
        <v>3</v>
      </c>
      <c r="K19" s="58">
        <f t="shared" si="1"/>
        <v>0</v>
      </c>
      <c r="L19" s="31" t="s">
        <v>3</v>
      </c>
      <c r="M19" s="30"/>
      <c r="N19" s="30"/>
      <c r="P19" s="10" t="s">
        <v>43</v>
      </c>
      <c r="Q19" s="91"/>
      <c r="R19" s="75" t="s">
        <v>24</v>
      </c>
      <c r="S19" s="76">
        <f t="shared" ref="S19:S24" si="5">Q19*100</f>
        <v>0</v>
      </c>
      <c r="T19" s="75" t="s">
        <v>3</v>
      </c>
      <c r="U19" s="93"/>
      <c r="V19" s="75" t="s">
        <v>26</v>
      </c>
      <c r="W19" s="24">
        <f t="shared" si="2"/>
        <v>0</v>
      </c>
      <c r="X19" s="77" t="s">
        <v>3</v>
      </c>
      <c r="Y19" s="78">
        <f t="shared" si="3"/>
        <v>0</v>
      </c>
      <c r="Z19" s="79" t="s">
        <v>3</v>
      </c>
      <c r="AA19" s="30"/>
      <c r="AB19" s="30"/>
    </row>
    <row r="20" spans="2:28" ht="16.5" customHeight="1" x14ac:dyDescent="0.15">
      <c r="B20" s="10" t="s">
        <v>6</v>
      </c>
      <c r="C20" s="91"/>
      <c r="D20" s="75" t="s">
        <v>24</v>
      </c>
      <c r="E20" s="76">
        <f t="shared" si="4"/>
        <v>0</v>
      </c>
      <c r="F20" s="75" t="s">
        <v>3</v>
      </c>
      <c r="G20" s="93"/>
      <c r="H20" s="75" t="s">
        <v>26</v>
      </c>
      <c r="I20" s="24">
        <f t="shared" si="0"/>
        <v>0</v>
      </c>
      <c r="J20" s="77" t="s">
        <v>3</v>
      </c>
      <c r="K20" s="78">
        <f t="shared" si="1"/>
        <v>0</v>
      </c>
      <c r="L20" s="79" t="s">
        <v>3</v>
      </c>
      <c r="M20" s="30"/>
      <c r="N20" s="30"/>
      <c r="P20" s="10" t="s">
        <v>44</v>
      </c>
      <c r="Q20" s="90"/>
      <c r="R20" s="29" t="s">
        <v>24</v>
      </c>
      <c r="S20" s="59">
        <f t="shared" si="5"/>
        <v>0</v>
      </c>
      <c r="T20" s="29" t="s">
        <v>3</v>
      </c>
      <c r="U20" s="92"/>
      <c r="V20" s="29" t="s">
        <v>26</v>
      </c>
      <c r="W20" s="16">
        <f t="shared" si="2"/>
        <v>0</v>
      </c>
      <c r="X20" s="30" t="s">
        <v>3</v>
      </c>
      <c r="Y20" s="58">
        <f t="shared" si="3"/>
        <v>0</v>
      </c>
      <c r="Z20" s="31" t="s">
        <v>3</v>
      </c>
      <c r="AA20" s="30"/>
      <c r="AB20" s="30"/>
    </row>
    <row r="21" spans="2:28" ht="16.5" customHeight="1" x14ac:dyDescent="0.15">
      <c r="B21" s="88"/>
      <c r="C21" s="90"/>
      <c r="D21" s="29" t="s">
        <v>24</v>
      </c>
      <c r="E21" s="59">
        <f t="shared" si="4"/>
        <v>0</v>
      </c>
      <c r="F21" s="29" t="s">
        <v>3</v>
      </c>
      <c r="G21" s="92"/>
      <c r="H21" s="29" t="s">
        <v>26</v>
      </c>
      <c r="I21" s="16">
        <f t="shared" si="0"/>
        <v>0</v>
      </c>
      <c r="J21" s="30" t="s">
        <v>3</v>
      </c>
      <c r="K21" s="58">
        <f t="shared" si="1"/>
        <v>0</v>
      </c>
      <c r="L21" s="31" t="s">
        <v>3</v>
      </c>
      <c r="M21" s="30"/>
      <c r="N21" s="30"/>
      <c r="P21" s="88"/>
      <c r="Q21" s="91"/>
      <c r="R21" s="75" t="s">
        <v>24</v>
      </c>
      <c r="S21" s="76">
        <f t="shared" si="5"/>
        <v>0</v>
      </c>
      <c r="T21" s="75" t="s">
        <v>3</v>
      </c>
      <c r="U21" s="93"/>
      <c r="V21" s="75" t="s">
        <v>26</v>
      </c>
      <c r="W21" s="24">
        <f t="shared" si="2"/>
        <v>0</v>
      </c>
      <c r="X21" s="77" t="s">
        <v>3</v>
      </c>
      <c r="Y21" s="78">
        <f t="shared" si="3"/>
        <v>0</v>
      </c>
      <c r="Z21" s="79" t="s">
        <v>3</v>
      </c>
      <c r="AA21" s="30"/>
      <c r="AB21" s="30"/>
    </row>
    <row r="22" spans="2:28" ht="16.5" customHeight="1" x14ac:dyDescent="0.15">
      <c r="B22" s="88"/>
      <c r="C22" s="91"/>
      <c r="D22" s="75" t="s">
        <v>24</v>
      </c>
      <c r="E22" s="76">
        <f t="shared" si="4"/>
        <v>0</v>
      </c>
      <c r="F22" s="75" t="s">
        <v>3</v>
      </c>
      <c r="G22" s="93"/>
      <c r="H22" s="75" t="s">
        <v>26</v>
      </c>
      <c r="I22" s="24">
        <f t="shared" si="0"/>
        <v>0</v>
      </c>
      <c r="J22" s="77" t="s">
        <v>3</v>
      </c>
      <c r="K22" s="78">
        <f t="shared" si="1"/>
        <v>0</v>
      </c>
      <c r="L22" s="79" t="s">
        <v>3</v>
      </c>
      <c r="M22" s="30"/>
      <c r="N22" s="30"/>
      <c r="P22" s="88"/>
      <c r="Q22" s="90"/>
      <c r="R22" s="29" t="s">
        <v>24</v>
      </c>
      <c r="S22" s="59">
        <f t="shared" si="5"/>
        <v>0</v>
      </c>
      <c r="T22" s="29" t="s">
        <v>3</v>
      </c>
      <c r="U22" s="92"/>
      <c r="V22" s="29" t="s">
        <v>26</v>
      </c>
      <c r="W22" s="16">
        <f t="shared" si="2"/>
        <v>0</v>
      </c>
      <c r="X22" s="30" t="s">
        <v>3</v>
      </c>
      <c r="Y22" s="58">
        <f t="shared" si="3"/>
        <v>0</v>
      </c>
      <c r="Z22" s="31" t="s">
        <v>3</v>
      </c>
      <c r="AA22" s="30"/>
      <c r="AB22" s="30"/>
    </row>
    <row r="23" spans="2:28" ht="16.5" customHeight="1" thickBot="1" x14ac:dyDescent="0.2">
      <c r="B23" s="89"/>
      <c r="C23" s="90"/>
      <c r="D23" s="29" t="s">
        <v>24</v>
      </c>
      <c r="E23" s="59">
        <f t="shared" si="4"/>
        <v>0</v>
      </c>
      <c r="F23" s="29" t="s">
        <v>3</v>
      </c>
      <c r="G23" s="92"/>
      <c r="H23" s="29" t="s">
        <v>26</v>
      </c>
      <c r="I23" s="16">
        <f t="shared" si="0"/>
        <v>0</v>
      </c>
      <c r="J23" s="30" t="s">
        <v>3</v>
      </c>
      <c r="K23" s="58">
        <f t="shared" si="1"/>
        <v>0</v>
      </c>
      <c r="L23" s="31" t="s">
        <v>3</v>
      </c>
      <c r="M23" s="30"/>
      <c r="N23" s="30"/>
      <c r="P23" s="89"/>
      <c r="Q23" s="97"/>
      <c r="R23" s="80" t="s">
        <v>24</v>
      </c>
      <c r="S23" s="81">
        <f t="shared" si="5"/>
        <v>0</v>
      </c>
      <c r="T23" s="80" t="s">
        <v>3</v>
      </c>
      <c r="U23" s="99"/>
      <c r="V23" s="80" t="s">
        <v>26</v>
      </c>
      <c r="W23" s="82">
        <f t="shared" si="2"/>
        <v>0</v>
      </c>
      <c r="X23" s="83" t="s">
        <v>3</v>
      </c>
      <c r="Y23" s="84">
        <f t="shared" si="3"/>
        <v>0</v>
      </c>
      <c r="Z23" s="85" t="s">
        <v>3</v>
      </c>
      <c r="AA23" s="30"/>
      <c r="AB23" s="30"/>
    </row>
    <row r="24" spans="2:28" ht="22.5" customHeight="1" thickBot="1" x14ac:dyDescent="0.25">
      <c r="B24" s="40" t="s">
        <v>7</v>
      </c>
      <c r="C24" s="55">
        <f>SUM(C17:C23)</f>
        <v>0</v>
      </c>
      <c r="D24" s="41" t="s">
        <v>24</v>
      </c>
      <c r="E24" s="66">
        <f t="shared" si="4"/>
        <v>0</v>
      </c>
      <c r="F24" s="41" t="s">
        <v>3</v>
      </c>
      <c r="G24" s="62">
        <f>SUM(G17:G23)</f>
        <v>0</v>
      </c>
      <c r="H24" s="41" t="s">
        <v>26</v>
      </c>
      <c r="I24" s="66">
        <f>G24*140</f>
        <v>0</v>
      </c>
      <c r="J24" s="42" t="s">
        <v>3</v>
      </c>
      <c r="K24" s="67">
        <f t="shared" si="1"/>
        <v>0</v>
      </c>
      <c r="L24" s="43" t="s">
        <v>3</v>
      </c>
      <c r="M24" s="51"/>
      <c r="N24" s="51"/>
      <c r="P24" s="40" t="s">
        <v>17</v>
      </c>
      <c r="Q24" s="55">
        <f>SUM(Q17:Q23)</f>
        <v>0</v>
      </c>
      <c r="R24" s="41" t="s">
        <v>24</v>
      </c>
      <c r="S24" s="66">
        <f t="shared" si="5"/>
        <v>0</v>
      </c>
      <c r="T24" s="41" t="s">
        <v>3</v>
      </c>
      <c r="U24" s="62">
        <f>SUM(U17:U23)</f>
        <v>0</v>
      </c>
      <c r="V24" s="41" t="s">
        <v>26</v>
      </c>
      <c r="W24" s="66">
        <f>U24*140</f>
        <v>0</v>
      </c>
      <c r="X24" s="42" t="s">
        <v>3</v>
      </c>
      <c r="Y24" s="67">
        <f t="shared" si="3"/>
        <v>0</v>
      </c>
      <c r="Z24" s="43" t="s">
        <v>3</v>
      </c>
      <c r="AA24" s="51"/>
      <c r="AB24" s="51"/>
    </row>
    <row r="25" spans="2:28" ht="16.5" customHeight="1" x14ac:dyDescent="0.15">
      <c r="B25" s="11" t="s">
        <v>8</v>
      </c>
      <c r="C25" s="90"/>
      <c r="D25" s="29" t="s">
        <v>24</v>
      </c>
      <c r="E25" s="16">
        <f>C25*100</f>
        <v>0</v>
      </c>
      <c r="F25" s="29" t="s">
        <v>3</v>
      </c>
      <c r="G25" s="92"/>
      <c r="H25" s="29" t="s">
        <v>26</v>
      </c>
      <c r="I25" s="16">
        <f>G25*140</f>
        <v>0</v>
      </c>
      <c r="J25" s="30" t="s">
        <v>3</v>
      </c>
      <c r="K25" s="58">
        <f t="shared" si="1"/>
        <v>0</v>
      </c>
      <c r="L25" s="31" t="s">
        <v>3</v>
      </c>
      <c r="M25" s="30"/>
      <c r="N25" s="30"/>
      <c r="P25" s="11" t="s">
        <v>45</v>
      </c>
      <c r="Q25" s="90"/>
      <c r="R25" s="29" t="s">
        <v>24</v>
      </c>
      <c r="S25" s="16">
        <f>Q25*100</f>
        <v>0</v>
      </c>
      <c r="T25" s="29" t="s">
        <v>3</v>
      </c>
      <c r="U25" s="92"/>
      <c r="V25" s="29" t="s">
        <v>26</v>
      </c>
      <c r="W25" s="16">
        <f>U25*140</f>
        <v>0</v>
      </c>
      <c r="X25" s="30" t="s">
        <v>3</v>
      </c>
      <c r="Y25" s="58">
        <f t="shared" si="3"/>
        <v>0</v>
      </c>
      <c r="Z25" s="31" t="s">
        <v>3</v>
      </c>
      <c r="AA25" s="30"/>
      <c r="AB25" s="30"/>
    </row>
    <row r="26" spans="2:28" ht="16.5" customHeight="1" x14ac:dyDescent="0.15">
      <c r="B26" s="10" t="s">
        <v>9</v>
      </c>
      <c r="C26" s="91"/>
      <c r="D26" s="75" t="s">
        <v>24</v>
      </c>
      <c r="E26" s="24">
        <f>C26*100</f>
        <v>0</v>
      </c>
      <c r="F26" s="75" t="s">
        <v>3</v>
      </c>
      <c r="G26" s="93"/>
      <c r="H26" s="75" t="s">
        <v>26</v>
      </c>
      <c r="I26" s="24">
        <f t="shared" ref="I26:I31" si="6">G26*140</f>
        <v>0</v>
      </c>
      <c r="J26" s="77" t="s">
        <v>3</v>
      </c>
      <c r="K26" s="78">
        <f t="shared" si="1"/>
        <v>0</v>
      </c>
      <c r="L26" s="79" t="s">
        <v>3</v>
      </c>
      <c r="M26" s="30"/>
      <c r="N26" s="30"/>
      <c r="P26" s="10" t="s">
        <v>20</v>
      </c>
      <c r="Q26" s="91"/>
      <c r="R26" s="75" t="s">
        <v>24</v>
      </c>
      <c r="S26" s="24">
        <f>Q26*100</f>
        <v>0</v>
      </c>
      <c r="T26" s="75" t="s">
        <v>3</v>
      </c>
      <c r="U26" s="93"/>
      <c r="V26" s="75" t="s">
        <v>26</v>
      </c>
      <c r="W26" s="24">
        <f t="shared" ref="W26:W31" si="7">U26*140</f>
        <v>0</v>
      </c>
      <c r="X26" s="77" t="s">
        <v>3</v>
      </c>
      <c r="Y26" s="78">
        <f t="shared" si="3"/>
        <v>0</v>
      </c>
      <c r="Z26" s="79" t="s">
        <v>3</v>
      </c>
      <c r="AA26" s="30"/>
      <c r="AB26" s="30"/>
    </row>
    <row r="27" spans="2:28" ht="16.5" customHeight="1" x14ac:dyDescent="0.15">
      <c r="B27" s="10" t="s">
        <v>10</v>
      </c>
      <c r="C27" s="90"/>
      <c r="D27" s="29" t="s">
        <v>24</v>
      </c>
      <c r="E27" s="16">
        <f t="shared" ref="E27:E31" si="8">C27*100</f>
        <v>0</v>
      </c>
      <c r="F27" s="29" t="s">
        <v>3</v>
      </c>
      <c r="G27" s="92"/>
      <c r="H27" s="29" t="s">
        <v>26</v>
      </c>
      <c r="I27" s="16">
        <f t="shared" si="6"/>
        <v>0</v>
      </c>
      <c r="J27" s="30" t="s">
        <v>3</v>
      </c>
      <c r="K27" s="58">
        <f t="shared" si="1"/>
        <v>0</v>
      </c>
      <c r="L27" s="31" t="s">
        <v>3</v>
      </c>
      <c r="M27" s="30"/>
      <c r="N27" s="30"/>
      <c r="P27" s="10" t="s">
        <v>21</v>
      </c>
      <c r="Q27" s="90"/>
      <c r="R27" s="29" t="s">
        <v>24</v>
      </c>
      <c r="S27" s="16">
        <f t="shared" ref="S27:S31" si="9">Q27*100</f>
        <v>0</v>
      </c>
      <c r="T27" s="29" t="s">
        <v>3</v>
      </c>
      <c r="U27" s="92"/>
      <c r="V27" s="29" t="s">
        <v>26</v>
      </c>
      <c r="W27" s="16">
        <f t="shared" si="7"/>
        <v>0</v>
      </c>
      <c r="X27" s="30" t="s">
        <v>3</v>
      </c>
      <c r="Y27" s="58">
        <f t="shared" si="3"/>
        <v>0</v>
      </c>
      <c r="Z27" s="31" t="s">
        <v>3</v>
      </c>
      <c r="AA27" s="30"/>
      <c r="AB27" s="30"/>
    </row>
    <row r="28" spans="2:28" ht="16.5" customHeight="1" x14ac:dyDescent="0.15">
      <c r="B28" s="10" t="s">
        <v>11</v>
      </c>
      <c r="C28" s="91"/>
      <c r="D28" s="75" t="s">
        <v>24</v>
      </c>
      <c r="E28" s="24">
        <f t="shared" si="8"/>
        <v>0</v>
      </c>
      <c r="F28" s="75" t="s">
        <v>3</v>
      </c>
      <c r="G28" s="93"/>
      <c r="H28" s="75" t="s">
        <v>26</v>
      </c>
      <c r="I28" s="24">
        <f t="shared" si="6"/>
        <v>0</v>
      </c>
      <c r="J28" s="77" t="s">
        <v>3</v>
      </c>
      <c r="K28" s="78">
        <f t="shared" si="1"/>
        <v>0</v>
      </c>
      <c r="L28" s="79" t="s">
        <v>3</v>
      </c>
      <c r="M28" s="30"/>
      <c r="N28" s="30"/>
      <c r="P28" s="10" t="s">
        <v>22</v>
      </c>
      <c r="Q28" s="91"/>
      <c r="R28" s="75" t="s">
        <v>24</v>
      </c>
      <c r="S28" s="24">
        <f t="shared" si="9"/>
        <v>0</v>
      </c>
      <c r="T28" s="75" t="s">
        <v>3</v>
      </c>
      <c r="U28" s="93"/>
      <c r="V28" s="75" t="s">
        <v>26</v>
      </c>
      <c r="W28" s="24">
        <f t="shared" si="7"/>
        <v>0</v>
      </c>
      <c r="X28" s="77" t="s">
        <v>3</v>
      </c>
      <c r="Y28" s="78">
        <f t="shared" si="3"/>
        <v>0</v>
      </c>
      <c r="Z28" s="79" t="s">
        <v>3</v>
      </c>
      <c r="AA28" s="30"/>
      <c r="AB28" s="30"/>
    </row>
    <row r="29" spans="2:28" ht="16.5" customHeight="1" x14ac:dyDescent="0.15">
      <c r="B29" s="88"/>
      <c r="C29" s="90"/>
      <c r="D29" s="29" t="s">
        <v>24</v>
      </c>
      <c r="E29" s="16">
        <f t="shared" si="8"/>
        <v>0</v>
      </c>
      <c r="F29" s="29" t="s">
        <v>3</v>
      </c>
      <c r="G29" s="92"/>
      <c r="H29" s="29" t="s">
        <v>26</v>
      </c>
      <c r="I29" s="16">
        <f t="shared" si="6"/>
        <v>0</v>
      </c>
      <c r="J29" s="30" t="s">
        <v>3</v>
      </c>
      <c r="K29" s="58">
        <f t="shared" si="1"/>
        <v>0</v>
      </c>
      <c r="L29" s="31" t="s">
        <v>3</v>
      </c>
      <c r="M29" s="30"/>
      <c r="N29" s="30"/>
      <c r="P29" s="88"/>
      <c r="Q29" s="90"/>
      <c r="R29" s="29" t="s">
        <v>24</v>
      </c>
      <c r="S29" s="16">
        <f t="shared" si="9"/>
        <v>0</v>
      </c>
      <c r="T29" s="29" t="s">
        <v>3</v>
      </c>
      <c r="U29" s="92"/>
      <c r="V29" s="29" t="s">
        <v>26</v>
      </c>
      <c r="W29" s="16">
        <f t="shared" si="7"/>
        <v>0</v>
      </c>
      <c r="X29" s="30" t="s">
        <v>3</v>
      </c>
      <c r="Y29" s="58">
        <f t="shared" si="3"/>
        <v>0</v>
      </c>
      <c r="Z29" s="31" t="s">
        <v>3</v>
      </c>
      <c r="AA29" s="30"/>
      <c r="AB29" s="30"/>
    </row>
    <row r="30" spans="2:28" ht="16.5" customHeight="1" x14ac:dyDescent="0.15">
      <c r="B30" s="88"/>
      <c r="C30" s="91"/>
      <c r="D30" s="75" t="s">
        <v>24</v>
      </c>
      <c r="E30" s="24">
        <f t="shared" si="8"/>
        <v>0</v>
      </c>
      <c r="F30" s="75" t="s">
        <v>3</v>
      </c>
      <c r="G30" s="93"/>
      <c r="H30" s="75" t="s">
        <v>26</v>
      </c>
      <c r="I30" s="24">
        <f t="shared" si="6"/>
        <v>0</v>
      </c>
      <c r="J30" s="77" t="s">
        <v>3</v>
      </c>
      <c r="K30" s="78">
        <f t="shared" si="1"/>
        <v>0</v>
      </c>
      <c r="L30" s="79" t="s">
        <v>3</v>
      </c>
      <c r="M30" s="30"/>
      <c r="N30" s="30"/>
      <c r="P30" s="88"/>
      <c r="Q30" s="91"/>
      <c r="R30" s="75" t="s">
        <v>24</v>
      </c>
      <c r="S30" s="24">
        <f t="shared" si="9"/>
        <v>0</v>
      </c>
      <c r="T30" s="75" t="s">
        <v>3</v>
      </c>
      <c r="U30" s="93"/>
      <c r="V30" s="75" t="s">
        <v>26</v>
      </c>
      <c r="W30" s="24">
        <f t="shared" si="7"/>
        <v>0</v>
      </c>
      <c r="X30" s="77" t="s">
        <v>3</v>
      </c>
      <c r="Y30" s="78">
        <f t="shared" si="3"/>
        <v>0</v>
      </c>
      <c r="Z30" s="79" t="s">
        <v>3</v>
      </c>
      <c r="AA30" s="30"/>
      <c r="AB30" s="30"/>
    </row>
    <row r="31" spans="2:28" ht="16.5" customHeight="1" thickBot="1" x14ac:dyDescent="0.2">
      <c r="B31" s="89"/>
      <c r="C31" s="90"/>
      <c r="D31" s="29" t="s">
        <v>24</v>
      </c>
      <c r="E31" s="16">
        <f t="shared" si="8"/>
        <v>0</v>
      </c>
      <c r="F31" s="29" t="s">
        <v>3</v>
      </c>
      <c r="G31" s="92"/>
      <c r="H31" s="29" t="s">
        <v>26</v>
      </c>
      <c r="I31" s="16">
        <f t="shared" si="6"/>
        <v>0</v>
      </c>
      <c r="J31" s="30" t="s">
        <v>3</v>
      </c>
      <c r="K31" s="58">
        <f t="shared" si="1"/>
        <v>0</v>
      </c>
      <c r="L31" s="31" t="s">
        <v>3</v>
      </c>
      <c r="M31" s="30"/>
      <c r="N31" s="30"/>
      <c r="P31" s="89"/>
      <c r="Q31" s="90"/>
      <c r="R31" s="29" t="s">
        <v>24</v>
      </c>
      <c r="S31" s="16">
        <f t="shared" si="9"/>
        <v>0</v>
      </c>
      <c r="T31" s="29" t="s">
        <v>3</v>
      </c>
      <c r="U31" s="92"/>
      <c r="V31" s="29" t="s">
        <v>26</v>
      </c>
      <c r="W31" s="16">
        <f t="shared" si="7"/>
        <v>0</v>
      </c>
      <c r="X31" s="30" t="s">
        <v>3</v>
      </c>
      <c r="Y31" s="58">
        <f t="shared" si="3"/>
        <v>0</v>
      </c>
      <c r="Z31" s="31" t="s">
        <v>3</v>
      </c>
      <c r="AA31" s="30"/>
      <c r="AB31" s="30"/>
    </row>
    <row r="32" spans="2:28" ht="22.5" customHeight="1" thickBot="1" x14ac:dyDescent="0.25">
      <c r="B32" s="40" t="s">
        <v>12</v>
      </c>
      <c r="C32" s="55">
        <f>SUM(C25:C31)</f>
        <v>0</v>
      </c>
      <c r="D32" s="41" t="s">
        <v>24</v>
      </c>
      <c r="E32" s="66">
        <f>C32*100</f>
        <v>0</v>
      </c>
      <c r="F32" s="41" t="s">
        <v>3</v>
      </c>
      <c r="G32" s="62">
        <f>SUM(G25:G31)</f>
        <v>0</v>
      </c>
      <c r="H32" s="41" t="s">
        <v>26</v>
      </c>
      <c r="I32" s="66">
        <f>G32*140</f>
        <v>0</v>
      </c>
      <c r="J32" s="42" t="s">
        <v>3</v>
      </c>
      <c r="K32" s="67">
        <f t="shared" si="1"/>
        <v>0</v>
      </c>
      <c r="L32" s="43" t="s">
        <v>3</v>
      </c>
      <c r="M32" s="51"/>
      <c r="N32" s="51"/>
      <c r="P32" s="40" t="s">
        <v>18</v>
      </c>
      <c r="Q32" s="55">
        <f>SUM(Q25:Q31)</f>
        <v>0</v>
      </c>
      <c r="R32" s="41" t="s">
        <v>24</v>
      </c>
      <c r="S32" s="66">
        <f>Q32*100</f>
        <v>0</v>
      </c>
      <c r="T32" s="41" t="s">
        <v>3</v>
      </c>
      <c r="U32" s="62">
        <f>SUM(U25:U31)</f>
        <v>0</v>
      </c>
      <c r="V32" s="41" t="s">
        <v>26</v>
      </c>
      <c r="W32" s="66">
        <f>U32*140</f>
        <v>0</v>
      </c>
      <c r="X32" s="42" t="s">
        <v>3</v>
      </c>
      <c r="Y32" s="67">
        <f t="shared" si="3"/>
        <v>0</v>
      </c>
      <c r="Z32" s="43" t="s">
        <v>3</v>
      </c>
      <c r="AA32" s="51"/>
      <c r="AB32" s="51"/>
    </row>
    <row r="33" spans="2:28" ht="16.5" customHeight="1" x14ac:dyDescent="0.15">
      <c r="B33" s="28" t="s">
        <v>13</v>
      </c>
      <c r="C33" s="94"/>
      <c r="D33" s="29" t="s">
        <v>24</v>
      </c>
      <c r="E33" s="16">
        <f>C33*100</f>
        <v>0</v>
      </c>
      <c r="F33" s="29" t="s">
        <v>3</v>
      </c>
      <c r="G33" s="95"/>
      <c r="H33" s="29" t="s">
        <v>26</v>
      </c>
      <c r="I33" s="16">
        <f>G33*140</f>
        <v>0</v>
      </c>
      <c r="J33" s="30" t="s">
        <v>3</v>
      </c>
      <c r="K33" s="58">
        <f t="shared" si="1"/>
        <v>0</v>
      </c>
      <c r="L33" s="31" t="s">
        <v>3</v>
      </c>
      <c r="M33" s="30"/>
      <c r="N33" s="30"/>
      <c r="P33" s="28" t="s">
        <v>46</v>
      </c>
      <c r="Q33" s="94"/>
      <c r="R33" s="29" t="s">
        <v>24</v>
      </c>
      <c r="S33" s="16">
        <f>Q33*100</f>
        <v>0</v>
      </c>
      <c r="T33" s="29" t="s">
        <v>3</v>
      </c>
      <c r="U33" s="95"/>
      <c r="V33" s="29" t="s">
        <v>26</v>
      </c>
      <c r="W33" s="16">
        <f>U33*140</f>
        <v>0</v>
      </c>
      <c r="X33" s="30" t="s">
        <v>3</v>
      </c>
      <c r="Y33" s="58">
        <f t="shared" si="3"/>
        <v>0</v>
      </c>
      <c r="Z33" s="31" t="s">
        <v>3</v>
      </c>
      <c r="AA33" s="30"/>
      <c r="AB33" s="30"/>
    </row>
    <row r="34" spans="2:28" ht="16.5" customHeight="1" x14ac:dyDescent="0.15">
      <c r="B34" s="10" t="s">
        <v>14</v>
      </c>
      <c r="C34" s="91"/>
      <c r="D34" s="75" t="s">
        <v>24</v>
      </c>
      <c r="E34" s="24">
        <f t="shared" ref="E34:E39" si="10">C34*100</f>
        <v>0</v>
      </c>
      <c r="F34" s="75" t="s">
        <v>3</v>
      </c>
      <c r="G34" s="93"/>
      <c r="H34" s="75" t="s">
        <v>26</v>
      </c>
      <c r="I34" s="24">
        <f t="shared" ref="I34:I39" si="11">G34*140</f>
        <v>0</v>
      </c>
      <c r="J34" s="77" t="s">
        <v>3</v>
      </c>
      <c r="K34" s="78">
        <f t="shared" si="1"/>
        <v>0</v>
      </c>
      <c r="L34" s="79" t="s">
        <v>3</v>
      </c>
      <c r="M34" s="30"/>
      <c r="N34" s="30"/>
      <c r="P34" s="10" t="s">
        <v>47</v>
      </c>
      <c r="Q34" s="91"/>
      <c r="R34" s="75" t="s">
        <v>24</v>
      </c>
      <c r="S34" s="24">
        <f t="shared" ref="S34:S39" si="12">Q34*100</f>
        <v>0</v>
      </c>
      <c r="T34" s="75" t="s">
        <v>3</v>
      </c>
      <c r="U34" s="93"/>
      <c r="V34" s="75" t="s">
        <v>26</v>
      </c>
      <c r="W34" s="24">
        <f t="shared" ref="W34:W39" si="13">U34*140</f>
        <v>0</v>
      </c>
      <c r="X34" s="77" t="s">
        <v>3</v>
      </c>
      <c r="Y34" s="78">
        <f t="shared" si="3"/>
        <v>0</v>
      </c>
      <c r="Z34" s="79" t="s">
        <v>3</v>
      </c>
      <c r="AA34" s="30"/>
      <c r="AB34" s="30"/>
    </row>
    <row r="35" spans="2:28" ht="16.5" customHeight="1" x14ac:dyDescent="0.15">
      <c r="B35" s="10" t="s">
        <v>15</v>
      </c>
      <c r="C35" s="90"/>
      <c r="D35" s="29" t="s">
        <v>24</v>
      </c>
      <c r="E35" s="16">
        <f t="shared" si="10"/>
        <v>0</v>
      </c>
      <c r="F35" s="29" t="s">
        <v>3</v>
      </c>
      <c r="G35" s="92"/>
      <c r="H35" s="29" t="s">
        <v>26</v>
      </c>
      <c r="I35" s="16">
        <f t="shared" si="11"/>
        <v>0</v>
      </c>
      <c r="J35" s="30" t="s">
        <v>3</v>
      </c>
      <c r="K35" s="58">
        <f t="shared" si="1"/>
        <v>0</v>
      </c>
      <c r="L35" s="31" t="s">
        <v>3</v>
      </c>
      <c r="M35" s="30"/>
      <c r="N35" s="30"/>
      <c r="P35" s="10" t="s">
        <v>48</v>
      </c>
      <c r="Q35" s="90"/>
      <c r="R35" s="29" t="s">
        <v>24</v>
      </c>
      <c r="S35" s="16">
        <f t="shared" si="12"/>
        <v>0</v>
      </c>
      <c r="T35" s="29" t="s">
        <v>3</v>
      </c>
      <c r="U35" s="92"/>
      <c r="V35" s="29" t="s">
        <v>26</v>
      </c>
      <c r="W35" s="16">
        <f t="shared" si="13"/>
        <v>0</v>
      </c>
      <c r="X35" s="30" t="s">
        <v>3</v>
      </c>
      <c r="Y35" s="58">
        <f t="shared" si="3"/>
        <v>0</v>
      </c>
      <c r="Z35" s="31" t="s">
        <v>3</v>
      </c>
      <c r="AA35" s="30"/>
      <c r="AB35" s="30"/>
    </row>
    <row r="36" spans="2:28" ht="16.5" customHeight="1" x14ac:dyDescent="0.15">
      <c r="B36" s="10" t="s">
        <v>19</v>
      </c>
      <c r="C36" s="91"/>
      <c r="D36" s="75" t="s">
        <v>24</v>
      </c>
      <c r="E36" s="24">
        <f t="shared" si="10"/>
        <v>0</v>
      </c>
      <c r="F36" s="75" t="s">
        <v>3</v>
      </c>
      <c r="G36" s="93"/>
      <c r="H36" s="75" t="s">
        <v>26</v>
      </c>
      <c r="I36" s="24">
        <f t="shared" si="11"/>
        <v>0</v>
      </c>
      <c r="J36" s="77" t="s">
        <v>3</v>
      </c>
      <c r="K36" s="78">
        <f t="shared" si="1"/>
        <v>0</v>
      </c>
      <c r="L36" s="79" t="s">
        <v>3</v>
      </c>
      <c r="M36" s="30"/>
      <c r="N36" s="30"/>
      <c r="P36" s="10" t="s">
        <v>49</v>
      </c>
      <c r="Q36" s="91"/>
      <c r="R36" s="75" t="s">
        <v>24</v>
      </c>
      <c r="S36" s="24">
        <f t="shared" si="12"/>
        <v>0</v>
      </c>
      <c r="T36" s="75" t="s">
        <v>3</v>
      </c>
      <c r="U36" s="93"/>
      <c r="V36" s="75" t="s">
        <v>26</v>
      </c>
      <c r="W36" s="24">
        <f t="shared" si="13"/>
        <v>0</v>
      </c>
      <c r="X36" s="77" t="s">
        <v>3</v>
      </c>
      <c r="Y36" s="78">
        <f t="shared" si="3"/>
        <v>0</v>
      </c>
      <c r="Z36" s="79" t="s">
        <v>3</v>
      </c>
      <c r="AA36" s="30"/>
      <c r="AB36" s="30"/>
    </row>
    <row r="37" spans="2:28" ht="16.5" customHeight="1" x14ac:dyDescent="0.15">
      <c r="B37" s="88"/>
      <c r="C37" s="90"/>
      <c r="D37" s="29" t="s">
        <v>24</v>
      </c>
      <c r="E37" s="16">
        <f t="shared" si="10"/>
        <v>0</v>
      </c>
      <c r="F37" s="29" t="s">
        <v>3</v>
      </c>
      <c r="G37" s="92"/>
      <c r="H37" s="29" t="s">
        <v>26</v>
      </c>
      <c r="I37" s="16">
        <f t="shared" si="11"/>
        <v>0</v>
      </c>
      <c r="J37" s="30" t="s">
        <v>3</v>
      </c>
      <c r="K37" s="58">
        <f t="shared" si="1"/>
        <v>0</v>
      </c>
      <c r="L37" s="31" t="s">
        <v>3</v>
      </c>
      <c r="M37" s="30"/>
      <c r="N37" s="30"/>
      <c r="P37" s="88"/>
      <c r="Q37" s="90"/>
      <c r="R37" s="29" t="s">
        <v>24</v>
      </c>
      <c r="S37" s="16">
        <f t="shared" si="12"/>
        <v>0</v>
      </c>
      <c r="T37" s="29" t="s">
        <v>3</v>
      </c>
      <c r="U37" s="92"/>
      <c r="V37" s="29" t="s">
        <v>26</v>
      </c>
      <c r="W37" s="16">
        <f t="shared" si="13"/>
        <v>0</v>
      </c>
      <c r="X37" s="30" t="s">
        <v>3</v>
      </c>
      <c r="Y37" s="58">
        <f t="shared" si="3"/>
        <v>0</v>
      </c>
      <c r="Z37" s="31" t="s">
        <v>3</v>
      </c>
      <c r="AA37" s="30"/>
      <c r="AB37" s="30"/>
    </row>
    <row r="38" spans="2:28" ht="16.5" customHeight="1" x14ac:dyDescent="0.15">
      <c r="B38" s="88"/>
      <c r="C38" s="91"/>
      <c r="D38" s="75" t="s">
        <v>24</v>
      </c>
      <c r="E38" s="24">
        <f t="shared" si="10"/>
        <v>0</v>
      </c>
      <c r="F38" s="75" t="s">
        <v>3</v>
      </c>
      <c r="G38" s="93"/>
      <c r="H38" s="75" t="s">
        <v>26</v>
      </c>
      <c r="I38" s="24">
        <f t="shared" si="11"/>
        <v>0</v>
      </c>
      <c r="J38" s="77" t="s">
        <v>3</v>
      </c>
      <c r="K38" s="78">
        <f t="shared" si="1"/>
        <v>0</v>
      </c>
      <c r="L38" s="79" t="s">
        <v>3</v>
      </c>
      <c r="M38" s="30"/>
      <c r="N38" s="30"/>
      <c r="P38" s="88"/>
      <c r="Q38" s="91"/>
      <c r="R38" s="75" t="s">
        <v>24</v>
      </c>
      <c r="S38" s="24">
        <f t="shared" si="12"/>
        <v>0</v>
      </c>
      <c r="T38" s="75" t="s">
        <v>3</v>
      </c>
      <c r="U38" s="93"/>
      <c r="V38" s="75" t="s">
        <v>26</v>
      </c>
      <c r="W38" s="24">
        <f t="shared" si="13"/>
        <v>0</v>
      </c>
      <c r="X38" s="77" t="s">
        <v>3</v>
      </c>
      <c r="Y38" s="78">
        <f t="shared" si="3"/>
        <v>0</v>
      </c>
      <c r="Z38" s="79" t="s">
        <v>3</v>
      </c>
      <c r="AA38" s="30"/>
      <c r="AB38" s="30"/>
    </row>
    <row r="39" spans="2:28" ht="16.5" customHeight="1" thickBot="1" x14ac:dyDescent="0.2">
      <c r="B39" s="89"/>
      <c r="C39" s="90"/>
      <c r="D39" s="29" t="s">
        <v>24</v>
      </c>
      <c r="E39" s="16">
        <f t="shared" si="10"/>
        <v>0</v>
      </c>
      <c r="F39" s="29" t="s">
        <v>3</v>
      </c>
      <c r="G39" s="92"/>
      <c r="H39" s="29" t="s">
        <v>26</v>
      </c>
      <c r="I39" s="16">
        <f t="shared" si="11"/>
        <v>0</v>
      </c>
      <c r="J39" s="30" t="s">
        <v>3</v>
      </c>
      <c r="K39" s="58">
        <f t="shared" si="1"/>
        <v>0</v>
      </c>
      <c r="L39" s="31" t="s">
        <v>3</v>
      </c>
      <c r="M39" s="30"/>
      <c r="N39" s="30"/>
      <c r="P39" s="89"/>
      <c r="Q39" s="90"/>
      <c r="R39" s="29" t="s">
        <v>24</v>
      </c>
      <c r="S39" s="16">
        <f t="shared" si="12"/>
        <v>0</v>
      </c>
      <c r="T39" s="29" t="s">
        <v>3</v>
      </c>
      <c r="U39" s="92"/>
      <c r="V39" s="29" t="s">
        <v>26</v>
      </c>
      <c r="W39" s="16">
        <f t="shared" si="13"/>
        <v>0</v>
      </c>
      <c r="X39" s="30" t="s">
        <v>3</v>
      </c>
      <c r="Y39" s="58">
        <f t="shared" si="3"/>
        <v>0</v>
      </c>
      <c r="Z39" s="31" t="s">
        <v>3</v>
      </c>
      <c r="AA39" s="30"/>
      <c r="AB39" s="30"/>
    </row>
    <row r="40" spans="2:28" ht="22.5" customHeight="1" thickBot="1" x14ac:dyDescent="0.25">
      <c r="B40" s="40" t="s">
        <v>16</v>
      </c>
      <c r="C40" s="55">
        <f>SUM(C33:C39)</f>
        <v>0</v>
      </c>
      <c r="D40" s="44" t="s">
        <v>24</v>
      </c>
      <c r="E40" s="66">
        <f>C40*100</f>
        <v>0</v>
      </c>
      <c r="F40" s="44" t="s">
        <v>3</v>
      </c>
      <c r="G40" s="62">
        <f>SUM(G33:G39)</f>
        <v>0</v>
      </c>
      <c r="H40" s="44" t="s">
        <v>26</v>
      </c>
      <c r="I40" s="66">
        <f>G40*140</f>
        <v>0</v>
      </c>
      <c r="J40" s="45" t="s">
        <v>3</v>
      </c>
      <c r="K40" s="67">
        <f t="shared" si="1"/>
        <v>0</v>
      </c>
      <c r="L40" s="46" t="s">
        <v>3</v>
      </c>
      <c r="M40" s="52"/>
      <c r="N40" s="52"/>
      <c r="P40" s="40" t="s">
        <v>50</v>
      </c>
      <c r="Q40" s="55">
        <f>SUM(Q33:Q39)</f>
        <v>0</v>
      </c>
      <c r="R40" s="44" t="s">
        <v>24</v>
      </c>
      <c r="S40" s="66">
        <f>Q40*100</f>
        <v>0</v>
      </c>
      <c r="T40" s="44" t="s">
        <v>3</v>
      </c>
      <c r="U40" s="62">
        <f>SUM(U33:U39)</f>
        <v>0</v>
      </c>
      <c r="V40" s="44" t="s">
        <v>26</v>
      </c>
      <c r="W40" s="66">
        <f>U40*140</f>
        <v>0</v>
      </c>
      <c r="X40" s="45" t="s">
        <v>3</v>
      </c>
      <c r="Y40" s="67">
        <f t="shared" si="3"/>
        <v>0</v>
      </c>
      <c r="Z40" s="46" t="s">
        <v>3</v>
      </c>
      <c r="AA40" s="52"/>
      <c r="AB40" s="52"/>
    </row>
    <row r="41" spans="2:28" ht="22.5" customHeight="1" thickBot="1" x14ac:dyDescent="0.25">
      <c r="B41" s="38" t="s">
        <v>33</v>
      </c>
      <c r="C41" s="55">
        <f>SUM(C24,C32,C40)</f>
        <v>0</v>
      </c>
      <c r="D41" s="44" t="s">
        <v>24</v>
      </c>
      <c r="E41" s="66">
        <f>C41*100</f>
        <v>0</v>
      </c>
      <c r="F41" s="44" t="s">
        <v>3</v>
      </c>
      <c r="G41" s="62">
        <f>SUM(G24,G32,G40)</f>
        <v>0</v>
      </c>
      <c r="H41" s="44" t="s">
        <v>26</v>
      </c>
      <c r="I41" s="66">
        <f>G41*140</f>
        <v>0</v>
      </c>
      <c r="J41" s="45" t="s">
        <v>3</v>
      </c>
      <c r="K41" s="67">
        <f t="shared" si="1"/>
        <v>0</v>
      </c>
      <c r="L41" s="46" t="s">
        <v>3</v>
      </c>
      <c r="M41" s="52"/>
      <c r="N41" s="52"/>
      <c r="P41" s="60" t="s">
        <v>34</v>
      </c>
      <c r="Q41" s="63">
        <f>SUM(Q24,Q32,Q40)</f>
        <v>0</v>
      </c>
      <c r="R41" s="61" t="s">
        <v>24</v>
      </c>
      <c r="S41" s="68">
        <f>Q41*100</f>
        <v>0</v>
      </c>
      <c r="T41" s="61" t="s">
        <v>3</v>
      </c>
      <c r="U41" s="65">
        <f>SUM(U24,U32,U40)</f>
        <v>0</v>
      </c>
      <c r="V41" s="61" t="s">
        <v>26</v>
      </c>
      <c r="W41" s="68">
        <f>U41*140</f>
        <v>0</v>
      </c>
      <c r="X41" s="52" t="s">
        <v>3</v>
      </c>
      <c r="Y41" s="69">
        <f t="shared" si="3"/>
        <v>0</v>
      </c>
      <c r="Z41" s="49" t="s">
        <v>3</v>
      </c>
      <c r="AA41" s="52"/>
      <c r="AB41" s="52"/>
    </row>
    <row r="42" spans="2:28" ht="22.5" customHeight="1" thickBot="1" x14ac:dyDescent="0.25">
      <c r="B42" s="7"/>
      <c r="C42" s="7"/>
      <c r="D42" s="8"/>
      <c r="E42" s="8"/>
      <c r="F42" s="8"/>
      <c r="G42" s="8"/>
      <c r="H42" s="8"/>
      <c r="I42" s="8"/>
      <c r="J42" s="8"/>
      <c r="K42" s="8"/>
      <c r="L42" s="8"/>
      <c r="M42" s="8"/>
      <c r="N42" s="8"/>
      <c r="P42" s="56" t="s">
        <v>51</v>
      </c>
      <c r="Q42" s="64">
        <f>SUM(C41,Q41)</f>
        <v>0</v>
      </c>
      <c r="R42" s="44" t="s">
        <v>24</v>
      </c>
      <c r="S42" s="66">
        <f>Q42*100</f>
        <v>0</v>
      </c>
      <c r="T42" s="44" t="s">
        <v>3</v>
      </c>
      <c r="U42" s="62">
        <f>SUM(G41,U41)</f>
        <v>0</v>
      </c>
      <c r="V42" s="44" t="s">
        <v>26</v>
      </c>
      <c r="W42" s="66">
        <f>U42*140</f>
        <v>0</v>
      </c>
      <c r="X42" s="45" t="s">
        <v>3</v>
      </c>
      <c r="Y42" s="67">
        <f t="shared" si="3"/>
        <v>0</v>
      </c>
      <c r="Z42" s="46" t="s">
        <v>3</v>
      </c>
      <c r="AA42" s="8"/>
      <c r="AB42" s="8"/>
    </row>
    <row r="43" spans="2:28" ht="24" x14ac:dyDescent="0.25">
      <c r="C43" s="57"/>
      <c r="D43" s="54"/>
      <c r="E43" s="54"/>
      <c r="F43" s="54"/>
      <c r="G43" s="54"/>
      <c r="H43" s="54"/>
      <c r="I43" s="54"/>
      <c r="J43" s="54"/>
      <c r="K43" s="21"/>
      <c r="Q43" s="57"/>
      <c r="R43" s="54"/>
      <c r="S43" s="54"/>
      <c r="T43" s="54"/>
      <c r="U43" s="54"/>
      <c r="V43" s="54"/>
      <c r="W43" s="54"/>
      <c r="X43" s="54"/>
      <c r="Y43" s="21"/>
    </row>
    <row r="44" spans="2:28" ht="24" customHeight="1" x14ac:dyDescent="0.25">
      <c r="B44" s="57" t="s">
        <v>57</v>
      </c>
      <c r="K44" s="104" t="s">
        <v>52</v>
      </c>
      <c r="L44" s="104"/>
      <c r="P44" s="57" t="s">
        <v>58</v>
      </c>
      <c r="Q44" s="57"/>
      <c r="Y44" s="104" t="s">
        <v>53</v>
      </c>
      <c r="Z44" s="104"/>
    </row>
    <row r="45" spans="2:28" x14ac:dyDescent="0.15"/>
    <row r="46" spans="2:28" x14ac:dyDescent="0.15"/>
  </sheetData>
  <sheetProtection sheet="1" objects="1" scenarios="1"/>
  <mergeCells count="21">
    <mergeCell ref="K44:L44"/>
    <mergeCell ref="Y44:Z44"/>
    <mergeCell ref="V4:X4"/>
    <mergeCell ref="K14:L14"/>
    <mergeCell ref="Y14:Z14"/>
    <mergeCell ref="B15:B16"/>
    <mergeCell ref="K15:L16"/>
    <mergeCell ref="P15:P16"/>
    <mergeCell ref="Y15:Z16"/>
    <mergeCell ref="D16:F16"/>
    <mergeCell ref="H16:J16"/>
    <mergeCell ref="R16:T16"/>
    <mergeCell ref="V16:X16"/>
    <mergeCell ref="B4:D4"/>
    <mergeCell ref="H4:J4"/>
    <mergeCell ref="P4:R4"/>
    <mergeCell ref="E1:F1"/>
    <mergeCell ref="S1:T1"/>
    <mergeCell ref="B3:E3"/>
    <mergeCell ref="H3:K3"/>
    <mergeCell ref="P3:S3"/>
  </mergeCells>
  <phoneticPr fontId="3"/>
  <dataValidations count="4">
    <dataValidation imeMode="halfAlpha" allowBlank="1" showInputMessage="1" showErrorMessage="1" sqref="C17:C23 C25:C31 C33:C39 G17:G23 G25:G31 G33:G39 Q17:Q23 Q25:Q31 Q33:Q39 U17:U23 U25:U31 U33:U39" xr:uid="{DB577A6F-EEE2-4B04-B410-8C57F3CDEB7F}"/>
    <dataValidation type="list" allowBlank="1" showInputMessage="1" showErrorMessage="1" sqref="K1" xr:uid="{BD94AC37-CD3B-4929-8CB7-8F4467DD261E}">
      <formula1>"選択ください,１,２,３,４,５,６,７,８,９,１０,１１,１２,１３,１４,１５,１６,１７,１８,１９,２０,２１,２２,２３,２４,２５,２６,２７,２８,２９,３０,３１"</formula1>
    </dataValidation>
    <dataValidation type="list" allowBlank="1" showInputMessage="1" showErrorMessage="1" sqref="I1" xr:uid="{D7AD70C1-90CE-43C2-A1ED-6C73390B9E7C}">
      <formula1>"選択ください,１,２,３,４,５,６,７,８,９,１０,１１,１２"</formula1>
    </dataValidation>
    <dataValidation type="list" allowBlank="1" showInputMessage="1" showErrorMessage="1" sqref="G1" xr:uid="{C2386D92-B38A-44B1-9598-7E60970C98C6}">
      <formula1>"選択,してください,３,４,５,６,７,８,９,１０,１１,１２,１３,１４,１５"</formula1>
    </dataValidation>
  </dataValidations>
  <printOptions horizontalCentered="1" verticalCentered="1"/>
  <pageMargins left="0.59055118110236227" right="0" top="0" bottom="0" header="0.31496062992125984" footer="0.31496062992125984"/>
  <pageSetup paperSize="9" scale="72" orientation="landscape"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書初用紙申込書(教材費) </vt:lpstr>
      <vt:lpstr>書初用紙申込書(個人費)</vt:lpstr>
      <vt:lpstr>書初用紙申込書市会計)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2021-11-18T05:20:33Z</dcterms:modified>
</cp:coreProperties>
</file>