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1CCD58FB-E7CA-4F60-96C3-526631F3003E}" xr6:coauthVersionLast="47" xr6:coauthVersionMax="47" xr10:uidLastSave="{00000000-0000-0000-0000-000000000000}"/>
  <bookViews>
    <workbookView xWindow="1245" yWindow="435" windowWidth="27555" windowHeight="15000" xr2:uid="{00000000-000D-0000-FFFF-FFFF00000000}"/>
  </bookViews>
  <sheets>
    <sheet name="競書会申込書（市会計）" sheetId="15" r:id="rId1"/>
    <sheet name="競書会申込書（学級費）" sheetId="2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20" l="1"/>
  <c r="N15" i="20"/>
  <c r="W40" i="20"/>
  <c r="W39" i="20"/>
  <c r="W38" i="20"/>
  <c r="W33" i="20"/>
  <c r="W34" i="20"/>
  <c r="AC34" i="20" s="1"/>
  <c r="W35" i="20"/>
  <c r="W36" i="20"/>
  <c r="W37" i="20"/>
  <c r="W32" i="20"/>
  <c r="W31" i="20"/>
  <c r="W30" i="20"/>
  <c r="W24" i="20"/>
  <c r="W25" i="20"/>
  <c r="W26" i="20"/>
  <c r="W27" i="20"/>
  <c r="W28" i="20"/>
  <c r="W29" i="20"/>
  <c r="W23" i="20"/>
  <c r="W22" i="20"/>
  <c r="W16" i="20"/>
  <c r="W17" i="20"/>
  <c r="W18" i="20"/>
  <c r="W19" i="20"/>
  <c r="W20" i="20"/>
  <c r="W21" i="20"/>
  <c r="AC21" i="20" s="1"/>
  <c r="W15" i="20"/>
  <c r="S40" i="20"/>
  <c r="S39" i="20"/>
  <c r="S38" i="20"/>
  <c r="S33" i="20"/>
  <c r="S34" i="20"/>
  <c r="S35" i="20"/>
  <c r="S36" i="20"/>
  <c r="S37" i="20"/>
  <c r="S32" i="20"/>
  <c r="S31" i="20"/>
  <c r="S30" i="20"/>
  <c r="S24" i="20"/>
  <c r="S25" i="20"/>
  <c r="S26" i="20"/>
  <c r="S27" i="20"/>
  <c r="S28" i="20"/>
  <c r="S29" i="20"/>
  <c r="S23" i="20"/>
  <c r="S22" i="20"/>
  <c r="S16" i="20"/>
  <c r="S17" i="20"/>
  <c r="S18" i="20"/>
  <c r="S19" i="20"/>
  <c r="S20" i="20"/>
  <c r="S21" i="20"/>
  <c r="S15" i="20"/>
  <c r="AC15" i="20" s="1"/>
  <c r="H16" i="20"/>
  <c r="H17" i="20"/>
  <c r="H18" i="20"/>
  <c r="H19" i="20"/>
  <c r="H20" i="20"/>
  <c r="H21" i="20"/>
  <c r="H15" i="20"/>
  <c r="H39" i="20"/>
  <c r="H38" i="20"/>
  <c r="H33" i="20"/>
  <c r="H34" i="20"/>
  <c r="H35" i="20"/>
  <c r="H36" i="20"/>
  <c r="H37" i="20"/>
  <c r="H32" i="20"/>
  <c r="H31" i="20"/>
  <c r="H30" i="20"/>
  <c r="H24" i="20"/>
  <c r="H25" i="20"/>
  <c r="H26" i="20"/>
  <c r="H27" i="20"/>
  <c r="H28" i="20"/>
  <c r="H29" i="20"/>
  <c r="H23" i="20"/>
  <c r="H22" i="20"/>
  <c r="D39" i="20"/>
  <c r="D38" i="20"/>
  <c r="D33" i="20"/>
  <c r="D34" i="20"/>
  <c r="D35" i="20"/>
  <c r="D36" i="20"/>
  <c r="D37" i="20"/>
  <c r="D32" i="20"/>
  <c r="D31" i="20"/>
  <c r="D30" i="20"/>
  <c r="D24" i="20"/>
  <c r="D25" i="20"/>
  <c r="D26" i="20"/>
  <c r="D27" i="20"/>
  <c r="D28" i="20"/>
  <c r="D29" i="20"/>
  <c r="D23" i="20"/>
  <c r="D22" i="20"/>
  <c r="D16" i="20"/>
  <c r="D17" i="20"/>
  <c r="D18" i="20"/>
  <c r="D19" i="20"/>
  <c r="D20" i="20"/>
  <c r="D21" i="20"/>
  <c r="D15" i="20"/>
  <c r="W40" i="15"/>
  <c r="W39" i="15"/>
  <c r="W38" i="15"/>
  <c r="W33" i="15"/>
  <c r="W34" i="15"/>
  <c r="W35" i="15"/>
  <c r="W36" i="15"/>
  <c r="W37" i="15"/>
  <c r="W32" i="15"/>
  <c r="W31" i="15"/>
  <c r="W30" i="15"/>
  <c r="W24" i="15"/>
  <c r="W25" i="15"/>
  <c r="W26" i="15"/>
  <c r="W27" i="15"/>
  <c r="W28" i="15"/>
  <c r="W29" i="15"/>
  <c r="W23" i="15"/>
  <c r="W22" i="15"/>
  <c r="W16" i="15"/>
  <c r="W17" i="15"/>
  <c r="W18" i="15"/>
  <c r="W19" i="15"/>
  <c r="W20" i="15"/>
  <c r="W21" i="15"/>
  <c r="W15" i="15"/>
  <c r="S40" i="15"/>
  <c r="S39" i="15"/>
  <c r="S38" i="15"/>
  <c r="S33" i="15"/>
  <c r="S34" i="15"/>
  <c r="S35" i="15"/>
  <c r="S36" i="15"/>
  <c r="S37" i="15"/>
  <c r="S32" i="15"/>
  <c r="S31" i="15"/>
  <c r="S30" i="15"/>
  <c r="S24" i="15"/>
  <c r="S25" i="15"/>
  <c r="S26" i="15"/>
  <c r="S27" i="15"/>
  <c r="S28" i="15"/>
  <c r="S29" i="15"/>
  <c r="S23" i="15"/>
  <c r="S22" i="15"/>
  <c r="S16" i="15"/>
  <c r="S17" i="15"/>
  <c r="S18" i="15"/>
  <c r="S19" i="15"/>
  <c r="S20" i="15"/>
  <c r="S21" i="15"/>
  <c r="S15" i="15"/>
  <c r="H39" i="15"/>
  <c r="H38" i="15"/>
  <c r="H33" i="15"/>
  <c r="H34" i="15"/>
  <c r="H35" i="15"/>
  <c r="H36" i="15"/>
  <c r="H37" i="15"/>
  <c r="H32" i="15"/>
  <c r="H31" i="15"/>
  <c r="H30" i="15"/>
  <c r="H24" i="15"/>
  <c r="H25" i="15"/>
  <c r="H26" i="15"/>
  <c r="H27" i="15"/>
  <c r="H28" i="15"/>
  <c r="H29" i="15"/>
  <c r="H23" i="15"/>
  <c r="H22" i="15"/>
  <c r="D39" i="15"/>
  <c r="D38" i="15"/>
  <c r="D33" i="15"/>
  <c r="D34" i="15"/>
  <c r="D35" i="15"/>
  <c r="D36" i="15"/>
  <c r="D37" i="15"/>
  <c r="D32" i="15"/>
  <c r="D31" i="15"/>
  <c r="D30" i="15"/>
  <c r="D24" i="15"/>
  <c r="D25" i="15"/>
  <c r="D26" i="15"/>
  <c r="D27" i="15"/>
  <c r="D28" i="15"/>
  <c r="D29" i="15"/>
  <c r="D23" i="15"/>
  <c r="D22" i="15"/>
  <c r="H16" i="15"/>
  <c r="H17" i="15"/>
  <c r="H18" i="15"/>
  <c r="H19" i="15"/>
  <c r="H20" i="15"/>
  <c r="H21" i="15"/>
  <c r="H15" i="15"/>
  <c r="D16" i="15"/>
  <c r="D17" i="15"/>
  <c r="D18" i="15"/>
  <c r="D19" i="15"/>
  <c r="D20" i="15"/>
  <c r="D21" i="15"/>
  <c r="D15" i="15"/>
  <c r="Y38" i="20"/>
  <c r="AA38" i="20" s="1"/>
  <c r="U38" i="20"/>
  <c r="Q38" i="20"/>
  <c r="J38" i="20"/>
  <c r="L38" i="20" s="1"/>
  <c r="F38" i="20"/>
  <c r="B38" i="20"/>
  <c r="AA37" i="20"/>
  <c r="N37" i="20"/>
  <c r="L37" i="20"/>
  <c r="AA36" i="20"/>
  <c r="L36" i="20"/>
  <c r="AA35" i="20"/>
  <c r="L35" i="20"/>
  <c r="N35" i="20" s="1"/>
  <c r="AA34" i="20"/>
  <c r="L34" i="20"/>
  <c r="AA33" i="20"/>
  <c r="N33" i="20"/>
  <c r="L33" i="20"/>
  <c r="AA32" i="20"/>
  <c r="L32" i="20"/>
  <c r="N32" i="20" s="1"/>
  <c r="AA31" i="20"/>
  <c r="AC31" i="20"/>
  <c r="L31" i="20"/>
  <c r="N31" i="20" s="1"/>
  <c r="Y30" i="20"/>
  <c r="AA30" i="20" s="1"/>
  <c r="U30" i="20"/>
  <c r="Q30" i="20"/>
  <c r="J30" i="20"/>
  <c r="L30" i="20" s="1"/>
  <c r="F30" i="20"/>
  <c r="B30" i="20"/>
  <c r="AA29" i="20"/>
  <c r="AC29" i="20" s="1"/>
  <c r="L29" i="20"/>
  <c r="N29" i="20"/>
  <c r="AA28" i="20"/>
  <c r="AC28" i="20" s="1"/>
  <c r="L28" i="20"/>
  <c r="AA27" i="20"/>
  <c r="AC27" i="20" s="1"/>
  <c r="L27" i="20"/>
  <c r="AA26" i="20"/>
  <c r="L26" i="20"/>
  <c r="AA25" i="20"/>
  <c r="L25" i="20"/>
  <c r="N25" i="20"/>
  <c r="AA24" i="20"/>
  <c r="AC24" i="20" s="1"/>
  <c r="L24" i="20"/>
  <c r="AA23" i="20"/>
  <c r="AC23" i="20" s="1"/>
  <c r="L23" i="20"/>
  <c r="N23" i="20"/>
  <c r="Y22" i="20"/>
  <c r="U22" i="20"/>
  <c r="U39" i="20" s="1"/>
  <c r="Q22" i="20"/>
  <c r="Q39" i="20" s="1"/>
  <c r="J22" i="20"/>
  <c r="F22" i="20"/>
  <c r="F39" i="20" s="1"/>
  <c r="B22" i="20"/>
  <c r="B39" i="20" s="1"/>
  <c r="AA21" i="20"/>
  <c r="L21" i="20"/>
  <c r="AA20" i="20"/>
  <c r="AC20" i="20" s="1"/>
  <c r="L20" i="20"/>
  <c r="N20" i="20"/>
  <c r="AA19" i="20"/>
  <c r="AC19" i="20" s="1"/>
  <c r="L19" i="20"/>
  <c r="AC18" i="20"/>
  <c r="AA18" i="20"/>
  <c r="L18" i="20"/>
  <c r="AA17" i="20"/>
  <c r="L17" i="20"/>
  <c r="AA16" i="20"/>
  <c r="AC16" i="20" s="1"/>
  <c r="L16" i="20"/>
  <c r="AA15" i="20"/>
  <c r="L15" i="20"/>
  <c r="Y4" i="20"/>
  <c r="P4" i="20"/>
  <c r="J3" i="20"/>
  <c r="A3" i="20"/>
  <c r="AC1" i="20"/>
  <c r="AA1" i="20"/>
  <c r="X1" i="20"/>
  <c r="AA33" i="15"/>
  <c r="AA34" i="15"/>
  <c r="AA35" i="15"/>
  <c r="AA36" i="15"/>
  <c r="AA37" i="15"/>
  <c r="AA32" i="15"/>
  <c r="AA31" i="15"/>
  <c r="AA24" i="15"/>
  <c r="AA25" i="15"/>
  <c r="AA26" i="15"/>
  <c r="AA27" i="15"/>
  <c r="AA28" i="15"/>
  <c r="AA29" i="15"/>
  <c r="AA23" i="15"/>
  <c r="AA16" i="15"/>
  <c r="AA17" i="15"/>
  <c r="AA18" i="15"/>
  <c r="AA19" i="15"/>
  <c r="AA20" i="15"/>
  <c r="AA21" i="15"/>
  <c r="AA15" i="15"/>
  <c r="L33" i="15"/>
  <c r="L34" i="15"/>
  <c r="L35" i="15"/>
  <c r="L36" i="15"/>
  <c r="L37" i="15"/>
  <c r="L32" i="15"/>
  <c r="L31" i="15"/>
  <c r="L24" i="15"/>
  <c r="L25" i="15"/>
  <c r="L26" i="15"/>
  <c r="L27" i="15"/>
  <c r="L28" i="15"/>
  <c r="L29" i="15"/>
  <c r="L23" i="15"/>
  <c r="L16" i="15"/>
  <c r="L17" i="15"/>
  <c r="L18" i="15"/>
  <c r="L19" i="15"/>
  <c r="L20" i="15"/>
  <c r="L21" i="15"/>
  <c r="L15" i="15"/>
  <c r="Y4" i="15"/>
  <c r="P4" i="15"/>
  <c r="J3" i="15"/>
  <c r="A3" i="15"/>
  <c r="AC1" i="15"/>
  <c r="AA1" i="15"/>
  <c r="X1" i="15"/>
  <c r="AC17" i="20" l="1"/>
  <c r="AC25" i="20"/>
  <c r="AC26" i="20"/>
  <c r="N36" i="20"/>
  <c r="N34" i="20"/>
  <c r="N27" i="20"/>
  <c r="N26" i="20"/>
  <c r="N21" i="20"/>
  <c r="AC37" i="20"/>
  <c r="AC32" i="20"/>
  <c r="AC30" i="20"/>
  <c r="N24" i="20"/>
  <c r="AC36" i="20"/>
  <c r="AC35" i="20"/>
  <c r="AC33" i="20"/>
  <c r="Y39" i="20"/>
  <c r="AA39" i="20" s="1"/>
  <c r="AC39" i="20" s="1"/>
  <c r="N38" i="20"/>
  <c r="J39" i="20"/>
  <c r="L39" i="20" s="1"/>
  <c r="N39" i="20" s="1"/>
  <c r="N28" i="20"/>
  <c r="N30" i="20"/>
  <c r="N19" i="20"/>
  <c r="N18" i="20"/>
  <c r="N17" i="20"/>
  <c r="L22" i="20"/>
  <c r="N22" i="20" s="1"/>
  <c r="AC38" i="20"/>
  <c r="Q40" i="20"/>
  <c r="U40" i="20"/>
  <c r="AA22" i="20"/>
  <c r="Y40" i="20"/>
  <c r="AA40" i="20" s="1"/>
  <c r="Y38" i="15"/>
  <c r="AA38" i="15" s="1"/>
  <c r="U38" i="15"/>
  <c r="Q38" i="15"/>
  <c r="AC36" i="15"/>
  <c r="Y30" i="15"/>
  <c r="AA30" i="15" s="1"/>
  <c r="U30" i="15"/>
  <c r="Q30" i="15"/>
  <c r="Y22" i="15"/>
  <c r="AA22" i="15" s="1"/>
  <c r="U22" i="15"/>
  <c r="Q22" i="15"/>
  <c r="J38" i="15"/>
  <c r="L38" i="15" s="1"/>
  <c r="J30" i="15"/>
  <c r="L30" i="15" s="1"/>
  <c r="J22" i="15"/>
  <c r="L22" i="15" s="1"/>
  <c r="F38" i="15"/>
  <c r="F30" i="15"/>
  <c r="F22" i="15"/>
  <c r="B22" i="15"/>
  <c r="N34" i="15"/>
  <c r="N35" i="15"/>
  <c r="B38" i="15"/>
  <c r="B30" i="15"/>
  <c r="AC22" i="20" l="1"/>
  <c r="AC40" i="20" s="1"/>
  <c r="AC25" i="15"/>
  <c r="AC26" i="15"/>
  <c r="N37" i="15"/>
  <c r="AC16" i="15"/>
  <c r="N16" i="15"/>
  <c r="N31" i="15"/>
  <c r="AC19" i="15"/>
  <c r="AC32" i="15"/>
  <c r="U40" i="15"/>
  <c r="N26" i="15"/>
  <c r="Y40" i="15"/>
  <c r="AA40" i="15" s="1"/>
  <c r="AC37" i="15"/>
  <c r="Q40" i="15"/>
  <c r="N25" i="15"/>
  <c r="N32" i="15"/>
  <c r="AC34" i="15"/>
  <c r="AC18" i="15"/>
  <c r="AC20" i="15"/>
  <c r="Y39" i="15"/>
  <c r="AA39" i="15" s="1"/>
  <c r="AC28" i="15"/>
  <c r="N15" i="15"/>
  <c r="N29" i="15"/>
  <c r="AC21" i="15"/>
  <c r="AC23" i="15"/>
  <c r="AC35" i="15"/>
  <c r="AC33" i="15"/>
  <c r="AC31" i="15"/>
  <c r="AC17" i="15"/>
  <c r="AC29" i="15"/>
  <c r="AC15" i="15"/>
  <c r="AC24" i="15"/>
  <c r="N36" i="15"/>
  <c r="AC27" i="15"/>
  <c r="U39" i="15"/>
  <c r="AC30" i="15"/>
  <c r="AC38" i="15"/>
  <c r="AC22" i="15"/>
  <c r="Q39" i="15"/>
  <c r="N33" i="15"/>
  <c r="N24" i="15"/>
  <c r="N38" i="15"/>
  <c r="N27" i="15"/>
  <c r="N23" i="15"/>
  <c r="N28" i="15"/>
  <c r="N17" i="15"/>
  <c r="N19" i="15"/>
  <c r="N21" i="15"/>
  <c r="N22" i="15"/>
  <c r="N18" i="15"/>
  <c r="N20" i="15"/>
  <c r="J39" i="15"/>
  <c r="L39" i="15" s="1"/>
  <c r="N30" i="15"/>
  <c r="F39" i="15"/>
  <c r="B39" i="15"/>
  <c r="AC40" i="15" l="1"/>
  <c r="AC39" i="15"/>
  <c r="N39" i="15"/>
</calcChain>
</file>

<file path=xl/sharedStrings.xml><?xml version="1.0" encoding="utf-8"?>
<sst xmlns="http://schemas.openxmlformats.org/spreadsheetml/2006/main" count="866" uniqueCount="63">
  <si>
    <t>会計（市会計）</t>
    <rPh sb="0" eb="2">
      <t>カイケイ</t>
    </rPh>
    <rPh sb="3" eb="4">
      <t>シ</t>
    </rPh>
    <phoneticPr fontId="5"/>
  </si>
  <si>
    <t>学年</t>
    <rPh sb="0" eb="2">
      <t>ガクネン</t>
    </rPh>
    <phoneticPr fontId="5"/>
  </si>
  <si>
    <t>半紙</t>
    <rPh sb="0" eb="2">
      <t>ハンシ</t>
    </rPh>
    <phoneticPr fontId="5"/>
  </si>
  <si>
    <t>硬筆用紙</t>
    <rPh sb="0" eb="2">
      <t>コウヒツ</t>
    </rPh>
    <rPh sb="2" eb="4">
      <t>ヨウシ</t>
    </rPh>
    <phoneticPr fontId="5"/>
  </si>
  <si>
    <t>硬筆鉛筆</t>
    <rPh sb="0" eb="2">
      <t>コウヒツ</t>
    </rPh>
    <rPh sb="2" eb="4">
      <t>エンピツ</t>
    </rPh>
    <phoneticPr fontId="5"/>
  </si>
  <si>
    <t>合計金額</t>
    <rPh sb="0" eb="2">
      <t>ゴウケイ</t>
    </rPh>
    <rPh sb="2" eb="4">
      <t>キンガク</t>
    </rPh>
    <phoneticPr fontId="5"/>
  </si>
  <si>
    <t>１－１</t>
    <phoneticPr fontId="5"/>
  </si>
  <si>
    <t>帖</t>
    <rPh sb="0" eb="1">
      <t>ジョウ</t>
    </rPh>
    <phoneticPr fontId="5"/>
  </si>
  <si>
    <t>円</t>
    <rPh sb="0" eb="1">
      <t>エン</t>
    </rPh>
    <phoneticPr fontId="5"/>
  </si>
  <si>
    <t>冊</t>
    <rPh sb="0" eb="1">
      <t>サツ</t>
    </rPh>
    <phoneticPr fontId="5"/>
  </si>
  <si>
    <t>本</t>
    <rPh sb="0" eb="1">
      <t>ホン</t>
    </rPh>
    <phoneticPr fontId="5"/>
  </si>
  <si>
    <t>１－２</t>
    <phoneticPr fontId="5"/>
  </si>
  <si>
    <t>１－３</t>
    <phoneticPr fontId="5"/>
  </si>
  <si>
    <t>１－４</t>
    <phoneticPr fontId="5"/>
  </si>
  <si>
    <t>１年合計</t>
    <rPh sb="1" eb="2">
      <t>ネン</t>
    </rPh>
    <rPh sb="2" eb="4">
      <t>ゴウケイ</t>
    </rPh>
    <phoneticPr fontId="5"/>
  </si>
  <si>
    <t>２－１</t>
    <phoneticPr fontId="5"/>
  </si>
  <si>
    <t>２－２</t>
    <phoneticPr fontId="5"/>
  </si>
  <si>
    <t>２－３</t>
    <phoneticPr fontId="5"/>
  </si>
  <si>
    <t>２－４</t>
    <phoneticPr fontId="5"/>
  </si>
  <si>
    <t>２年合計</t>
    <rPh sb="1" eb="2">
      <t>ネン</t>
    </rPh>
    <rPh sb="2" eb="4">
      <t>ゴウケイ</t>
    </rPh>
    <phoneticPr fontId="5"/>
  </si>
  <si>
    <t>３－１</t>
    <phoneticPr fontId="5"/>
  </si>
  <si>
    <t>３－２</t>
    <phoneticPr fontId="5"/>
  </si>
  <si>
    <t>３－３</t>
    <phoneticPr fontId="5"/>
  </si>
  <si>
    <t>３年合計</t>
    <rPh sb="1" eb="2">
      <t>ネン</t>
    </rPh>
    <rPh sb="2" eb="4">
      <t>ゴウケイ</t>
    </rPh>
    <phoneticPr fontId="5"/>
  </si>
  <si>
    <t>４年合計</t>
    <rPh sb="1" eb="2">
      <t>ネン</t>
    </rPh>
    <rPh sb="2" eb="4">
      <t>ゴウケイ</t>
    </rPh>
    <phoneticPr fontId="5"/>
  </si>
  <si>
    <t>５－１</t>
    <phoneticPr fontId="5"/>
  </si>
  <si>
    <t>５年合計</t>
    <rPh sb="1" eb="2">
      <t>ネン</t>
    </rPh>
    <rPh sb="2" eb="4">
      <t>ゴウケイ</t>
    </rPh>
    <phoneticPr fontId="5"/>
  </si>
  <si>
    <t>６－１</t>
    <phoneticPr fontId="5"/>
  </si>
  <si>
    <t>(有)徳和商会　FAX 0476-42-5860</t>
    <rPh sb="0" eb="3">
      <t>ユウゲンガイシャ</t>
    </rPh>
    <rPh sb="3" eb="5">
      <t>トクワ</t>
    </rPh>
    <rPh sb="5" eb="7">
      <t>ショウカイ</t>
    </rPh>
    <phoneticPr fontId="5"/>
  </si>
  <si>
    <t>３－４</t>
  </si>
  <si>
    <t>５－２</t>
  </si>
  <si>
    <t>５－３</t>
  </si>
  <si>
    <t>５－４</t>
  </si>
  <si>
    <t>４－２</t>
  </si>
  <si>
    <t>４－１</t>
    <phoneticPr fontId="5"/>
  </si>
  <si>
    <t>４－３</t>
  </si>
  <si>
    <t>４－４</t>
  </si>
  <si>
    <t>６－３</t>
  </si>
  <si>
    <t>６－４</t>
  </si>
  <si>
    <t>６年合計</t>
    <rPh sb="1" eb="2">
      <t>ネン</t>
    </rPh>
    <rPh sb="2" eb="4">
      <t>ゴウケイ</t>
    </rPh>
    <phoneticPr fontId="5"/>
  </si>
  <si>
    <t>1-3年計</t>
    <rPh sb="3" eb="4">
      <t>ネン</t>
    </rPh>
    <rPh sb="4" eb="5">
      <t>ケイ</t>
    </rPh>
    <phoneticPr fontId="5"/>
  </si>
  <si>
    <t>６－２</t>
  </si>
  <si>
    <t>4-6年計</t>
    <rPh sb="3" eb="4">
      <t>ネン</t>
    </rPh>
    <rPh sb="4" eb="5">
      <t>ケイ</t>
    </rPh>
    <phoneticPr fontId="5"/>
  </si>
  <si>
    <t>総計</t>
    <rPh sb="0" eb="2">
      <t>ソウケイケイ</t>
    </rPh>
    <phoneticPr fontId="5"/>
  </si>
  <si>
    <t>小学校</t>
    <phoneticPr fontId="3"/>
  </si>
  <si>
    <t>先生</t>
    <rPh sb="0" eb="2">
      <t>センセイ</t>
    </rPh>
    <phoneticPr fontId="3"/>
  </si>
  <si>
    <t>ご担当</t>
    <rPh sb="1" eb="3">
      <t>タントウ</t>
    </rPh>
    <phoneticPr fontId="3"/>
  </si>
  <si>
    <t>小学校</t>
    <rPh sb="0" eb="3">
      <t>ショウガッコウ</t>
    </rPh>
    <phoneticPr fontId="3"/>
  </si>
  <si>
    <t>毛筆用半紙・硬筆用紙・硬筆鉛筆　申込書</t>
    <phoneticPr fontId="3"/>
  </si>
  <si>
    <t>日</t>
    <rPh sb="0" eb="1">
      <t>ヒ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</si>
  <si>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</si>
  <si>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</si>
  <si>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</si>
  <si>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☆特支分をご注文の際には、ご希望の学年の空欄に学級名と希望数をご入力ください。</t>
    <rPh sb="1" eb="2">
      <t>トク</t>
    </rPh>
    <rPh sb="2" eb="3">
      <t>シ</t>
    </rPh>
    <rPh sb="3" eb="4">
      <t>ブン</t>
    </rPh>
    <rPh sb="6" eb="8">
      <t>チュウモン</t>
    </rPh>
    <rPh sb="9" eb="10">
      <t>サイ</t>
    </rPh>
    <rPh sb="32" eb="34">
      <t>ニュウリョク</t>
    </rPh>
    <phoneticPr fontId="3"/>
  </si>
  <si>
    <t>☆学級数が不足している場合は、該当の学年欄へ追加ください。</t>
    <rPh sb="1" eb="4">
      <t>ガッキュウスウ</t>
    </rPh>
    <rPh sb="5" eb="7">
      <t>フソク</t>
    </rPh>
    <rPh sb="11" eb="13">
      <t>バアイ</t>
    </rPh>
    <rPh sb="15" eb="17">
      <t>ガイトウ</t>
    </rPh>
    <rPh sb="18" eb="20">
      <t>ガクネン</t>
    </rPh>
    <rPh sb="20" eb="21">
      <t>ラン</t>
    </rPh>
    <rPh sb="22" eb="24">
      <t>ツイカ</t>
    </rPh>
    <phoneticPr fontId="3"/>
  </si>
  <si>
    <t>会計（学級費）</t>
    <rPh sb="0" eb="2">
      <t>カイケイ</t>
    </rPh>
    <rPh sb="3" eb="6">
      <t>ガッキュウヒ</t>
    </rPh>
    <phoneticPr fontId="5"/>
  </si>
  <si>
    <t>1/2 PAGE</t>
    <phoneticPr fontId="3"/>
  </si>
  <si>
    <t>2/2 PAGE〈完〉</t>
    <phoneticPr fontId="3"/>
  </si>
  <si>
    <t>1本(７０円)</t>
    <rPh sb="1" eb="2">
      <t>ホン</t>
    </rPh>
    <rPh sb="5" eb="6">
      <t>エン</t>
    </rPh>
    <phoneticPr fontId="5"/>
  </si>
  <si>
    <t>選択ください</t>
  </si>
  <si>
    <t>※会計区分 (市会計・学級費) を下記シートよりお選び下さい。</t>
    <rPh sb="7" eb="10">
      <t>シカイケイ</t>
    </rPh>
    <rPh sb="11" eb="14">
      <t>ガッキュウヒ</t>
    </rPh>
    <phoneticPr fontId="3"/>
  </si>
  <si>
    <t>1冊３０枚(１７０円)</t>
    <rPh sb="1" eb="2">
      <t>サツ</t>
    </rPh>
    <rPh sb="4" eb="5">
      <t>マイ</t>
    </rPh>
    <rPh sb="9" eb="10">
      <t>エン</t>
    </rPh>
    <phoneticPr fontId="5"/>
  </si>
  <si>
    <t>　　１帖２０枚（１００円）</t>
    <rPh sb="3" eb="4">
      <t>ジョウ</t>
    </rPh>
    <rPh sb="6" eb="7">
      <t>マイ</t>
    </rPh>
    <rPh sb="11" eb="12">
      <t>エン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</si>
</sst>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u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2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u/>
      <sz val="18"/>
      <name val="ＭＳ Ｐゴシック"/>
      <family val="3"/>
      <charset val="128"/>
    </font>
    <font>
      <u/>
      <sz val="16"/>
      <name val="ＭＳ Ｐゴシック"/>
      <family val="3"/>
      <charset val="128"/>
    </font>
    <font>
      <b/>
      <sz val="22"/>
      <color rgb="FFFF0000"/>
      <name val="ＭＳ Ｐゴシック"/>
      <family val="3"/>
      <charset val="128"/>
      <scheme val="minor"/>
    </font>
    <font>
      <sz val="18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EFFF7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0" borderId="0" xfId="1" applyFont="1"/>
    <xf numFmtId="0" fontId="4" fillId="0" borderId="0" xfId="1" applyFont="1"/>
    <xf numFmtId="0" fontId="1" fillId="0" borderId="0" xfId="1"/>
    <xf numFmtId="0" fontId="6" fillId="0" borderId="0" xfId="1" applyFont="1"/>
    <xf numFmtId="0" fontId="7" fillId="0" borderId="0" xfId="1" applyFont="1"/>
    <xf numFmtId="0" fontId="8" fillId="0" borderId="0" xfId="1" applyFont="1"/>
    <xf numFmtId="49" fontId="1" fillId="0" borderId="11" xfId="1" applyNumberFormat="1" applyBorder="1" applyAlignment="1">
      <alignment horizontal="center"/>
    </xf>
    <xf numFmtId="0" fontId="13" fillId="0" borderId="0" xfId="1" applyFont="1"/>
    <xf numFmtId="0" fontId="1" fillId="2" borderId="0" xfId="1" applyFill="1" applyAlignment="1">
      <alignment horizontal="right"/>
    </xf>
    <xf numFmtId="0" fontId="11" fillId="0" borderId="0" xfId="1" applyFont="1"/>
    <xf numFmtId="0" fontId="1" fillId="0" borderId="12" xfId="1" applyBorder="1" applyAlignment="1">
      <alignment horizontal="right"/>
    </xf>
    <xf numFmtId="49" fontId="1" fillId="0" borderId="13" xfId="1" applyNumberFormat="1" applyBorder="1" applyAlignment="1">
      <alignment horizontal="center"/>
    </xf>
    <xf numFmtId="0" fontId="1" fillId="0" borderId="14" xfId="1" applyBorder="1" applyAlignment="1">
      <alignment horizontal="right"/>
    </xf>
    <xf numFmtId="0" fontId="1" fillId="0" borderId="15" xfId="1" applyBorder="1" applyAlignment="1">
      <alignment horizontal="right"/>
    </xf>
    <xf numFmtId="49" fontId="1" fillId="0" borderId="16" xfId="1" applyNumberFormat="1" applyBorder="1" applyAlignment="1">
      <alignment horizontal="center"/>
    </xf>
    <xf numFmtId="0" fontId="2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49" fontId="1" fillId="0" borderId="17" xfId="1" applyNumberFormat="1" applyBorder="1" applyAlignment="1">
      <alignment horizontal="center"/>
    </xf>
    <xf numFmtId="0" fontId="9" fillId="0" borderId="0" xfId="1" applyFont="1"/>
    <xf numFmtId="0" fontId="15" fillId="0" borderId="0" xfId="1" applyFont="1"/>
    <xf numFmtId="0" fontId="15" fillId="0" borderId="0" xfId="1" applyFont="1" applyAlignment="1">
      <alignment horizontal="right" vertical="center"/>
    </xf>
    <xf numFmtId="0" fontId="16" fillId="0" borderId="0" xfId="1" applyFont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1" fillId="0" borderId="25" xfId="1" applyBorder="1" applyAlignment="1">
      <alignment horizontal="right"/>
    </xf>
    <xf numFmtId="0" fontId="1" fillId="3" borderId="7" xfId="1" applyFill="1" applyBorder="1"/>
    <xf numFmtId="0" fontId="12" fillId="3" borderId="7" xfId="1" applyFont="1" applyFill="1" applyBorder="1"/>
    <xf numFmtId="0" fontId="16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8" fillId="0" borderId="0" xfId="1" applyFont="1"/>
    <xf numFmtId="0" fontId="12" fillId="0" borderId="0" xfId="1" applyFont="1"/>
    <xf numFmtId="0" fontId="1" fillId="0" borderId="0" xfId="1" applyAlignment="1">
      <alignment horizontal="right"/>
    </xf>
    <xf numFmtId="0" fontId="12" fillId="0" borderId="0" xfId="1" applyFont="1" applyAlignment="1">
      <alignment horizontal="right"/>
    </xf>
    <xf numFmtId="0" fontId="19" fillId="0" borderId="0" xfId="1" applyFont="1"/>
    <xf numFmtId="0" fontId="21" fillId="0" borderId="0" xfId="1" applyFont="1"/>
    <xf numFmtId="0" fontId="22" fillId="0" borderId="0" xfId="1" applyFont="1"/>
    <xf numFmtId="0" fontId="1" fillId="0" borderId="28" xfId="1" applyBorder="1" applyAlignment="1">
      <alignment horizontal="center"/>
    </xf>
    <xf numFmtId="0" fontId="1" fillId="0" borderId="29" xfId="1" applyBorder="1" applyAlignment="1">
      <alignment horizontal="center"/>
    </xf>
    <xf numFmtId="0" fontId="1" fillId="0" borderId="30" xfId="1" applyBorder="1" applyAlignment="1">
      <alignment horizontal="center"/>
    </xf>
    <xf numFmtId="0" fontId="1" fillId="0" borderId="31" xfId="1" applyBorder="1" applyAlignment="1">
      <alignment horizontal="center"/>
    </xf>
    <xf numFmtId="0" fontId="1" fillId="0" borderId="32" xfId="1" applyBorder="1" applyAlignment="1">
      <alignment horizontal="center"/>
    </xf>
    <xf numFmtId="0" fontId="1" fillId="0" borderId="35" xfId="1" applyBorder="1" applyAlignment="1">
      <alignment horizontal="center"/>
    </xf>
    <xf numFmtId="0" fontId="1" fillId="0" borderId="36" xfId="1" applyBorder="1" applyAlignment="1">
      <alignment horizontal="center"/>
    </xf>
    <xf numFmtId="0" fontId="1" fillId="0" borderId="37" xfId="1" applyBorder="1" applyAlignment="1">
      <alignment horizontal="center"/>
    </xf>
    <xf numFmtId="0" fontId="1" fillId="0" borderId="38" xfId="1" applyBorder="1" applyAlignment="1">
      <alignment horizontal="center"/>
    </xf>
    <xf numFmtId="0" fontId="1" fillId="0" borderId="39" xfId="1" applyBorder="1" applyAlignment="1">
      <alignment horizontal="center"/>
    </xf>
    <xf numFmtId="0" fontId="1" fillId="0" borderId="41" xfId="1" applyBorder="1" applyAlignment="1">
      <alignment horizontal="center"/>
    </xf>
    <xf numFmtId="0" fontId="1" fillId="0" borderId="42" xfId="1" applyBorder="1" applyAlignment="1">
      <alignment horizontal="center"/>
    </xf>
    <xf numFmtId="0" fontId="1" fillId="0" borderId="43" xfId="1" applyBorder="1" applyAlignment="1">
      <alignment horizontal="center"/>
    </xf>
    <xf numFmtId="0" fontId="1" fillId="0" borderId="44" xfId="1" applyBorder="1" applyAlignment="1">
      <alignment horizontal="center"/>
    </xf>
    <xf numFmtId="0" fontId="1" fillId="0" borderId="45" xfId="1" applyBorder="1" applyAlignment="1">
      <alignment horizontal="center"/>
    </xf>
    <xf numFmtId="0" fontId="1" fillId="0" borderId="47" xfId="1" applyBorder="1" applyAlignment="1">
      <alignment horizontal="center"/>
    </xf>
    <xf numFmtId="0" fontId="1" fillId="0" borderId="48" xfId="1" applyBorder="1" applyAlignment="1">
      <alignment horizontal="center"/>
    </xf>
    <xf numFmtId="0" fontId="1" fillId="0" borderId="49" xfId="1" applyBorder="1" applyAlignment="1">
      <alignment horizontal="center"/>
    </xf>
    <xf numFmtId="0" fontId="1" fillId="0" borderId="50" xfId="1" applyBorder="1" applyAlignment="1">
      <alignment horizontal="center"/>
    </xf>
    <xf numFmtId="0" fontId="1" fillId="0" borderId="0" xfId="1" applyAlignment="1">
      <alignment horizontal="center"/>
    </xf>
    <xf numFmtId="49" fontId="11" fillId="2" borderId="9" xfId="1" applyNumberFormat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right" shrinkToFit="1"/>
    </xf>
    <xf numFmtId="0" fontId="1" fillId="2" borderId="34" xfId="1" applyFill="1" applyBorder="1" applyAlignment="1">
      <alignment horizontal="center"/>
    </xf>
    <xf numFmtId="0" fontId="1" fillId="2" borderId="27" xfId="1" applyFill="1" applyBorder="1" applyAlignment="1">
      <alignment horizontal="center"/>
    </xf>
    <xf numFmtId="0" fontId="11" fillId="2" borderId="26" xfId="1" applyFont="1" applyFill="1" applyBorder="1" applyAlignment="1">
      <alignment horizontal="right" shrinkToFit="1"/>
    </xf>
    <xf numFmtId="0" fontId="1" fillId="2" borderId="40" xfId="1" applyFill="1" applyBorder="1" applyAlignment="1">
      <alignment horizontal="center"/>
    </xf>
    <xf numFmtId="0" fontId="1" fillId="2" borderId="46" xfId="1" applyFill="1" applyBorder="1" applyAlignment="1">
      <alignment horizontal="center"/>
    </xf>
    <xf numFmtId="0" fontId="13" fillId="2" borderId="6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right" shrinkToFit="1"/>
    </xf>
    <xf numFmtId="0" fontId="1" fillId="2" borderId="8" xfId="1" applyFill="1" applyBorder="1" applyAlignment="1">
      <alignment horizontal="center"/>
    </xf>
    <xf numFmtId="0" fontId="1" fillId="2" borderId="33" xfId="1" applyFill="1" applyBorder="1" applyAlignment="1">
      <alignment horizontal="center"/>
    </xf>
    <xf numFmtId="0" fontId="11" fillId="2" borderId="24" xfId="1" applyFont="1" applyFill="1" applyBorder="1" applyAlignment="1">
      <alignment horizontal="right" shrinkToFit="1"/>
    </xf>
    <xf numFmtId="0" fontId="1" fillId="2" borderId="19" xfId="1" applyFill="1" applyBorder="1" applyAlignment="1">
      <alignment horizontal="center"/>
    </xf>
    <xf numFmtId="0" fontId="13" fillId="2" borderId="9" xfId="1" applyFont="1" applyFill="1" applyBorder="1" applyAlignment="1">
      <alignment horizontal="center" vertical="center"/>
    </xf>
    <xf numFmtId="0" fontId="1" fillId="4" borderId="12" xfId="1" applyFill="1" applyBorder="1" applyAlignment="1" applyProtection="1">
      <alignment horizontal="right"/>
      <protection locked="0"/>
    </xf>
    <xf numFmtId="0" fontId="1" fillId="4" borderId="15" xfId="1" applyFill="1" applyBorder="1" applyAlignment="1" applyProtection="1">
      <alignment horizontal="right"/>
      <protection locked="0"/>
    </xf>
    <xf numFmtId="0" fontId="1" fillId="4" borderId="21" xfId="1" applyFill="1" applyBorder="1" applyAlignment="1" applyProtection="1">
      <alignment horizontal="right"/>
      <protection locked="0"/>
    </xf>
    <xf numFmtId="49" fontId="1" fillId="4" borderId="16" xfId="1" applyNumberFormat="1" applyFill="1" applyBorder="1" applyAlignment="1" applyProtection="1">
      <alignment horizontal="center" shrinkToFit="1"/>
      <protection locked="0"/>
    </xf>
    <xf numFmtId="49" fontId="1" fillId="4" borderId="20" xfId="1" applyNumberFormat="1" applyFill="1" applyBorder="1" applyAlignment="1" applyProtection="1">
      <alignment horizontal="center" shrinkToFit="1"/>
      <protection locked="0"/>
    </xf>
    <xf numFmtId="0" fontId="1" fillId="4" borderId="0" xfId="1" applyFill="1" applyProtection="1">
      <protection locked="0"/>
    </xf>
    <xf numFmtId="0" fontId="1" fillId="4" borderId="22" xfId="1" applyFill="1" applyBorder="1" applyAlignment="1" applyProtection="1">
      <alignment horizontal="right"/>
      <protection locked="0"/>
    </xf>
    <xf numFmtId="0" fontId="12" fillId="4" borderId="1" xfId="1" applyFont="1" applyFill="1" applyBorder="1" applyAlignment="1" applyProtection="1">
      <alignment horizontal="right" shrinkToFit="1"/>
      <protection locked="0"/>
    </xf>
    <xf numFmtId="0" fontId="11" fillId="0" borderId="2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3" xfId="1" applyFont="1" applyBorder="1" applyAlignment="1">
      <alignment horizontal="left"/>
    </xf>
    <xf numFmtId="0" fontId="11" fillId="0" borderId="5" xfId="1" applyFont="1" applyBorder="1" applyAlignment="1">
      <alignment horizontal="left"/>
    </xf>
    <xf numFmtId="0" fontId="11" fillId="0" borderId="4" xfId="1" applyFont="1" applyBorder="1" applyAlignment="1">
      <alignment horizontal="left"/>
    </xf>
    <xf numFmtId="0" fontId="9" fillId="0" borderId="0" xfId="1" applyFont="1" applyAlignment="1">
      <alignment horizontal="center" vertical="center"/>
    </xf>
    <xf numFmtId="0" fontId="23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20" fillId="4" borderId="1" xfId="1" applyFont="1" applyFill="1" applyBorder="1" applyAlignment="1" applyProtection="1">
      <alignment horizontal="center" shrinkToFit="1"/>
      <protection locked="0"/>
    </xf>
    <xf numFmtId="0" fontId="18" fillId="0" borderId="0" xfId="1" applyFont="1" applyAlignment="1">
      <alignment horizontal="right"/>
    </xf>
    <xf numFmtId="0" fontId="18" fillId="0" borderId="1" xfId="1" applyFont="1" applyBorder="1" applyAlignment="1">
      <alignment horizontal="center"/>
    </xf>
    <xf numFmtId="0" fontId="14" fillId="0" borderId="0" xfId="1" applyFont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0" borderId="1" xfId="1" applyBorder="1" applyAlignment="1">
      <alignment horizontal="right"/>
    </xf>
    <xf numFmtId="0" fontId="1" fillId="0" borderId="8" xfId="1" applyBorder="1" applyAlignment="1">
      <alignment horizontal="right"/>
    </xf>
    <xf numFmtId="0" fontId="10" fillId="2" borderId="1" xfId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2" fillId="0" borderId="1" xfId="1" applyFont="1" applyBorder="1" applyAlignment="1">
      <alignment horizontal="right"/>
    </xf>
    <xf numFmtId="0" fontId="12" fillId="4" borderId="1" xfId="1" applyFont="1" applyFill="1" applyBorder="1" applyAlignment="1" applyProtection="1">
      <alignment horizontal="right" shrinkToFit="1"/>
      <protection locked="0"/>
    </xf>
    <xf numFmtId="0" fontId="12" fillId="0" borderId="0" xfId="1" applyFont="1" applyAlignment="1">
      <alignment horizontal="right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colors>
    <mruColors>
      <color rgb="FFFEFFF7"/>
      <color rgb="FFFFFFFF"/>
      <color rgb="FFFDFFEF"/>
      <color rgb="FF93DD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13</xdr:row>
      <xdr:rowOff>38100</xdr:rowOff>
    </xdr:from>
    <xdr:to>
      <xdr:col>1</xdr:col>
      <xdr:colOff>396975</xdr:colOff>
      <xdr:row>13</xdr:row>
      <xdr:rowOff>171450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1165DFC6-EAF7-4253-9CAA-4C2C5DAABCA3}"/>
            </a:ext>
          </a:extLst>
        </xdr:cNvPr>
        <xdr:cNvSpPr/>
      </xdr:nvSpPr>
      <xdr:spPr>
        <a:xfrm>
          <a:off x="990600" y="3362325"/>
          <a:ext cx="216000" cy="133350"/>
        </a:xfrm>
        <a:prstGeom prst="downArrow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180975</xdr:colOff>
      <xdr:row>13</xdr:row>
      <xdr:rowOff>28575</xdr:rowOff>
    </xdr:from>
    <xdr:to>
      <xdr:col>5</xdr:col>
      <xdr:colOff>396975</xdr:colOff>
      <xdr:row>13</xdr:row>
      <xdr:rowOff>161925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BF69BBF1-0E32-49FB-B3A0-2B2713844CD1}"/>
            </a:ext>
          </a:extLst>
        </xdr:cNvPr>
        <xdr:cNvSpPr/>
      </xdr:nvSpPr>
      <xdr:spPr>
        <a:xfrm>
          <a:off x="2762250" y="3352800"/>
          <a:ext cx="216000" cy="133350"/>
        </a:xfrm>
        <a:prstGeom prst="downArrow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180975</xdr:colOff>
      <xdr:row>13</xdr:row>
      <xdr:rowOff>38100</xdr:rowOff>
    </xdr:from>
    <xdr:to>
      <xdr:col>9</xdr:col>
      <xdr:colOff>396975</xdr:colOff>
      <xdr:row>13</xdr:row>
      <xdr:rowOff>171450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03A97341-1F92-4869-A66D-9D549FF99ECC}"/>
            </a:ext>
          </a:extLst>
        </xdr:cNvPr>
        <xdr:cNvSpPr/>
      </xdr:nvSpPr>
      <xdr:spPr>
        <a:xfrm>
          <a:off x="4533900" y="3362325"/>
          <a:ext cx="216000" cy="133350"/>
        </a:xfrm>
        <a:prstGeom prst="downArrow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180975</xdr:colOff>
      <xdr:row>13</xdr:row>
      <xdr:rowOff>28575</xdr:rowOff>
    </xdr:from>
    <xdr:to>
      <xdr:col>16</xdr:col>
      <xdr:colOff>396975</xdr:colOff>
      <xdr:row>13</xdr:row>
      <xdr:rowOff>161925</xdr:rowOff>
    </xdr:to>
    <xdr:sp macro="" textlink="">
      <xdr:nvSpPr>
        <xdr:cNvPr id="5" name="矢印: 下 4">
          <a:extLst>
            <a:ext uri="{FF2B5EF4-FFF2-40B4-BE49-F238E27FC236}">
              <a16:creationId xmlns:a16="http://schemas.microsoft.com/office/drawing/2014/main" id="{915F176E-BFE8-4389-97EB-454D6BA1DD1C}"/>
            </a:ext>
          </a:extLst>
        </xdr:cNvPr>
        <xdr:cNvSpPr/>
      </xdr:nvSpPr>
      <xdr:spPr>
        <a:xfrm>
          <a:off x="8229600" y="3352800"/>
          <a:ext cx="216000" cy="133350"/>
        </a:xfrm>
        <a:prstGeom prst="downArrow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180975</xdr:colOff>
      <xdr:row>13</xdr:row>
      <xdr:rowOff>28575</xdr:rowOff>
    </xdr:from>
    <xdr:to>
      <xdr:col>20</xdr:col>
      <xdr:colOff>396975</xdr:colOff>
      <xdr:row>13</xdr:row>
      <xdr:rowOff>161925</xdr:rowOff>
    </xdr:to>
    <xdr:sp macro="" textlink="">
      <xdr:nvSpPr>
        <xdr:cNvPr id="6" name="矢印: 下 5">
          <a:extLst>
            <a:ext uri="{FF2B5EF4-FFF2-40B4-BE49-F238E27FC236}">
              <a16:creationId xmlns:a16="http://schemas.microsoft.com/office/drawing/2014/main" id="{9AB82D22-9111-4450-B8AF-FED400A10F9D}"/>
            </a:ext>
          </a:extLst>
        </xdr:cNvPr>
        <xdr:cNvSpPr/>
      </xdr:nvSpPr>
      <xdr:spPr>
        <a:xfrm>
          <a:off x="10001250" y="3352800"/>
          <a:ext cx="216000" cy="133350"/>
        </a:xfrm>
        <a:prstGeom prst="downArrow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190500</xdr:colOff>
      <xdr:row>13</xdr:row>
      <xdr:rowOff>28575</xdr:rowOff>
    </xdr:from>
    <xdr:to>
      <xdr:col>24</xdr:col>
      <xdr:colOff>406500</xdr:colOff>
      <xdr:row>13</xdr:row>
      <xdr:rowOff>161925</xdr:rowOff>
    </xdr:to>
    <xdr:sp macro="" textlink="">
      <xdr:nvSpPr>
        <xdr:cNvPr id="7" name="矢印: 下 6">
          <a:extLst>
            <a:ext uri="{FF2B5EF4-FFF2-40B4-BE49-F238E27FC236}">
              <a16:creationId xmlns:a16="http://schemas.microsoft.com/office/drawing/2014/main" id="{73920D08-8D8F-4C52-9EC8-D0D4DB84C9C3}"/>
            </a:ext>
          </a:extLst>
        </xdr:cNvPr>
        <xdr:cNvSpPr/>
      </xdr:nvSpPr>
      <xdr:spPr>
        <a:xfrm>
          <a:off x="11782425" y="3352800"/>
          <a:ext cx="216000" cy="133350"/>
        </a:xfrm>
        <a:prstGeom prst="downArrow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19050</xdr:colOff>
      <xdr:row>0</xdr:row>
      <xdr:rowOff>19050</xdr:rowOff>
    </xdr:from>
    <xdr:to>
      <xdr:col>29</xdr:col>
      <xdr:colOff>209550</xdr:colOff>
      <xdr:row>11</xdr:row>
      <xdr:rowOff>19050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1E7F3080-F65A-46EE-A990-BEF13C1198B7}"/>
            </a:ext>
          </a:extLst>
        </xdr:cNvPr>
        <xdr:cNvSpPr/>
      </xdr:nvSpPr>
      <xdr:spPr>
        <a:xfrm>
          <a:off x="7258050" y="19050"/>
          <a:ext cx="7172325" cy="25146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← 年月日の数字はプルダウンリストよりご入力ください。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13</xdr:row>
      <xdr:rowOff>38100</xdr:rowOff>
    </xdr:from>
    <xdr:to>
      <xdr:col>1</xdr:col>
      <xdr:colOff>396975</xdr:colOff>
      <xdr:row>13</xdr:row>
      <xdr:rowOff>171450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1803E68D-A4C1-4C2C-950F-50F30BCC3755}"/>
            </a:ext>
          </a:extLst>
        </xdr:cNvPr>
        <xdr:cNvSpPr/>
      </xdr:nvSpPr>
      <xdr:spPr>
        <a:xfrm>
          <a:off x="990600" y="3238500"/>
          <a:ext cx="216000" cy="133350"/>
        </a:xfrm>
        <a:prstGeom prst="downArrow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180975</xdr:colOff>
      <xdr:row>13</xdr:row>
      <xdr:rowOff>28575</xdr:rowOff>
    </xdr:from>
    <xdr:to>
      <xdr:col>5</xdr:col>
      <xdr:colOff>396975</xdr:colOff>
      <xdr:row>13</xdr:row>
      <xdr:rowOff>161925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B3E0982A-6FD3-4085-983B-4679798B7C6A}"/>
            </a:ext>
          </a:extLst>
        </xdr:cNvPr>
        <xdr:cNvSpPr/>
      </xdr:nvSpPr>
      <xdr:spPr>
        <a:xfrm>
          <a:off x="2762250" y="3228975"/>
          <a:ext cx="216000" cy="133350"/>
        </a:xfrm>
        <a:prstGeom prst="downArrow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180975</xdr:colOff>
      <xdr:row>13</xdr:row>
      <xdr:rowOff>38100</xdr:rowOff>
    </xdr:from>
    <xdr:to>
      <xdr:col>9</xdr:col>
      <xdr:colOff>396975</xdr:colOff>
      <xdr:row>13</xdr:row>
      <xdr:rowOff>171450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EBC68BF6-2451-4347-895D-3324BC9DC1B2}"/>
            </a:ext>
          </a:extLst>
        </xdr:cNvPr>
        <xdr:cNvSpPr/>
      </xdr:nvSpPr>
      <xdr:spPr>
        <a:xfrm>
          <a:off x="4533900" y="3238500"/>
          <a:ext cx="216000" cy="133350"/>
        </a:xfrm>
        <a:prstGeom prst="downArrow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180975</xdr:colOff>
      <xdr:row>13</xdr:row>
      <xdr:rowOff>28575</xdr:rowOff>
    </xdr:from>
    <xdr:to>
      <xdr:col>16</xdr:col>
      <xdr:colOff>396975</xdr:colOff>
      <xdr:row>13</xdr:row>
      <xdr:rowOff>161925</xdr:rowOff>
    </xdr:to>
    <xdr:sp macro="" textlink="">
      <xdr:nvSpPr>
        <xdr:cNvPr id="5" name="矢印: 下 4">
          <a:extLst>
            <a:ext uri="{FF2B5EF4-FFF2-40B4-BE49-F238E27FC236}">
              <a16:creationId xmlns:a16="http://schemas.microsoft.com/office/drawing/2014/main" id="{D6D6B37A-D62A-4ABA-BE58-10A3510C6F53}"/>
            </a:ext>
          </a:extLst>
        </xdr:cNvPr>
        <xdr:cNvSpPr/>
      </xdr:nvSpPr>
      <xdr:spPr>
        <a:xfrm>
          <a:off x="8229600" y="3228975"/>
          <a:ext cx="216000" cy="133350"/>
        </a:xfrm>
        <a:prstGeom prst="downArrow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180975</xdr:colOff>
      <xdr:row>13</xdr:row>
      <xdr:rowOff>28575</xdr:rowOff>
    </xdr:from>
    <xdr:to>
      <xdr:col>20</xdr:col>
      <xdr:colOff>396975</xdr:colOff>
      <xdr:row>13</xdr:row>
      <xdr:rowOff>161925</xdr:rowOff>
    </xdr:to>
    <xdr:sp macro="" textlink="">
      <xdr:nvSpPr>
        <xdr:cNvPr id="6" name="矢印: 下 5">
          <a:extLst>
            <a:ext uri="{FF2B5EF4-FFF2-40B4-BE49-F238E27FC236}">
              <a16:creationId xmlns:a16="http://schemas.microsoft.com/office/drawing/2014/main" id="{377BCFD6-3D0F-4898-B939-5468ACB37F05}"/>
            </a:ext>
          </a:extLst>
        </xdr:cNvPr>
        <xdr:cNvSpPr/>
      </xdr:nvSpPr>
      <xdr:spPr>
        <a:xfrm>
          <a:off x="10001250" y="3228975"/>
          <a:ext cx="216000" cy="133350"/>
        </a:xfrm>
        <a:prstGeom prst="downArrow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190500</xdr:colOff>
      <xdr:row>13</xdr:row>
      <xdr:rowOff>28575</xdr:rowOff>
    </xdr:from>
    <xdr:to>
      <xdr:col>24</xdr:col>
      <xdr:colOff>406500</xdr:colOff>
      <xdr:row>13</xdr:row>
      <xdr:rowOff>161925</xdr:rowOff>
    </xdr:to>
    <xdr:sp macro="" textlink="">
      <xdr:nvSpPr>
        <xdr:cNvPr id="7" name="矢印: 下 6">
          <a:extLst>
            <a:ext uri="{FF2B5EF4-FFF2-40B4-BE49-F238E27FC236}">
              <a16:creationId xmlns:a16="http://schemas.microsoft.com/office/drawing/2014/main" id="{D22C78D8-68A2-44F9-97FC-93692F6B2EEE}"/>
            </a:ext>
          </a:extLst>
        </xdr:cNvPr>
        <xdr:cNvSpPr/>
      </xdr:nvSpPr>
      <xdr:spPr>
        <a:xfrm>
          <a:off x="11782425" y="3228975"/>
          <a:ext cx="216000" cy="133350"/>
        </a:xfrm>
        <a:prstGeom prst="downArrow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19050</xdr:colOff>
      <xdr:row>0</xdr:row>
      <xdr:rowOff>19050</xdr:rowOff>
    </xdr:from>
    <xdr:to>
      <xdr:col>29</xdr:col>
      <xdr:colOff>209550</xdr:colOff>
      <xdr:row>11</xdr:row>
      <xdr:rowOff>19050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8122C8D5-4A31-4DCD-887E-FBEEAA090C7C}"/>
            </a:ext>
          </a:extLst>
        </xdr:cNvPr>
        <xdr:cNvSpPr/>
      </xdr:nvSpPr>
      <xdr:spPr>
        <a:xfrm>
          <a:off x="7258050" y="19050"/>
          <a:ext cx="7172325" cy="26193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← 年月日の数字はプルダウンリストよりご入力ください。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CF951-C363-46CC-86E5-792C42430929}">
  <sheetPr>
    <tabColor theme="5" tint="0.59999389629810485"/>
    <pageSetUpPr fitToPage="1"/>
  </sheetPr>
  <dimension ref="A1:WVW45"/>
  <sheetViews>
    <sheetView showGridLines="0" tabSelected="1" zoomScaleNormal="100" workbookViewId="0">
      <selection activeCell="I1" sqref="I1:J1"/>
    </sheetView>
  </sheetViews>
  <sheetFormatPr defaultColWidth="0" defaultRowHeight="13.5" zeroHeight="1" x14ac:dyDescent="0.15"/>
  <cols>
    <col min="1" max="1" width="10.625" style="3" customWidth="1"/>
    <col min="2" max="2" width="7.25" style="3" customWidth="1"/>
    <col min="3" max="3" width="3.375" style="3" bestFit="1" customWidth="1"/>
    <col min="4" max="4" width="9.25" style="3" customWidth="1"/>
    <col min="5" max="5" width="3.375" style="3" bestFit="1" customWidth="1"/>
    <col min="6" max="6" width="7.25" style="3" customWidth="1"/>
    <col min="7" max="7" width="3.375" style="3" bestFit="1" customWidth="1"/>
    <col min="8" max="8" width="9.25" style="3" customWidth="1"/>
    <col min="9" max="9" width="3.375" style="3" bestFit="1" customWidth="1"/>
    <col min="10" max="10" width="7.25" style="3" customWidth="1"/>
    <col min="11" max="11" width="3.375" style="3" customWidth="1"/>
    <col min="12" max="12" width="9.25" style="3" customWidth="1"/>
    <col min="13" max="13" width="3.375" style="3" bestFit="1" customWidth="1"/>
    <col min="14" max="14" width="11.25" style="3" customWidth="1"/>
    <col min="15" max="15" width="3.375" style="3" bestFit="1" customWidth="1"/>
    <col min="16" max="16" width="10.625" style="3" customWidth="1"/>
    <col min="17" max="17" width="7.25" style="3" customWidth="1"/>
    <col min="18" max="18" width="3.375" style="3" bestFit="1" customWidth="1"/>
    <col min="19" max="19" width="9.25" style="3" customWidth="1"/>
    <col min="20" max="20" width="3.375" style="3" bestFit="1" customWidth="1"/>
    <col min="21" max="21" width="7.25" style="3" customWidth="1"/>
    <col min="22" max="22" width="3.375" style="3" bestFit="1" customWidth="1"/>
    <col min="23" max="23" width="9.25" style="3" customWidth="1"/>
    <col min="24" max="24" width="3.375" style="3" bestFit="1" customWidth="1"/>
    <col min="25" max="25" width="7.25" style="3" customWidth="1"/>
    <col min="26" max="26" width="3.375" style="3" customWidth="1"/>
    <col min="27" max="27" width="9.25" style="3" customWidth="1"/>
    <col min="28" max="28" width="3.375" style="3" bestFit="1" customWidth="1"/>
    <col min="29" max="29" width="11.25" style="3" customWidth="1"/>
    <col min="30" max="30" width="3.375" style="3" bestFit="1" customWidth="1"/>
    <col min="31" max="31" width="8.875" style="3" customWidth="1"/>
    <col min="32" max="263" width="8.875" style="3" hidden="1"/>
    <col min="264" max="265" width="10.625" style="3" hidden="1"/>
    <col min="266" max="266" width="12.625" style="3" hidden="1"/>
    <col min="267" max="267" width="10.625" style="3" hidden="1"/>
    <col min="268" max="268" width="12.625" style="3" hidden="1"/>
    <col min="269" max="270" width="10.625" style="3" hidden="1"/>
    <col min="271" max="271" width="14.625" style="3" hidden="1"/>
    <col min="272" max="519" width="8.875" style="3" hidden="1"/>
    <col min="520" max="521" width="10.625" style="3" hidden="1"/>
    <col min="522" max="522" width="12.625" style="3" hidden="1"/>
    <col min="523" max="523" width="10.625" style="3" hidden="1"/>
    <col min="524" max="524" width="12.625" style="3" hidden="1"/>
    <col min="525" max="526" width="10.625" style="3" hidden="1"/>
    <col min="527" max="527" width="14.625" style="3" hidden="1"/>
    <col min="528" max="775" width="8.875" style="3" hidden="1"/>
    <col min="776" max="777" width="10.625" style="3" hidden="1"/>
    <col min="778" max="778" width="12.625" style="3" hidden="1"/>
    <col min="779" max="779" width="10.625" style="3" hidden="1"/>
    <col min="780" max="780" width="12.625" style="3" hidden="1"/>
    <col min="781" max="782" width="10.625" style="3" hidden="1"/>
    <col min="783" max="783" width="14.625" style="3" hidden="1"/>
    <col min="784" max="1031" width="8.875" style="3" hidden="1"/>
    <col min="1032" max="1033" width="10.625" style="3" hidden="1"/>
    <col min="1034" max="1034" width="12.625" style="3" hidden="1"/>
    <col min="1035" max="1035" width="10.625" style="3" hidden="1"/>
    <col min="1036" max="1036" width="12.625" style="3" hidden="1"/>
    <col min="1037" max="1038" width="10.625" style="3" hidden="1"/>
    <col min="1039" max="1039" width="14.625" style="3" hidden="1"/>
    <col min="1040" max="1287" width="8.875" style="3" hidden="1"/>
    <col min="1288" max="1289" width="10.625" style="3" hidden="1"/>
    <col min="1290" max="1290" width="12.625" style="3" hidden="1"/>
    <col min="1291" max="1291" width="10.625" style="3" hidden="1"/>
    <col min="1292" max="1292" width="12.625" style="3" hidden="1"/>
    <col min="1293" max="1294" width="10.625" style="3" hidden="1"/>
    <col min="1295" max="1295" width="14.625" style="3" hidden="1"/>
    <col min="1296" max="1543" width="8.875" style="3" hidden="1"/>
    <col min="1544" max="1545" width="10.625" style="3" hidden="1"/>
    <col min="1546" max="1546" width="12.625" style="3" hidden="1"/>
    <col min="1547" max="1547" width="10.625" style="3" hidden="1"/>
    <col min="1548" max="1548" width="12.625" style="3" hidden="1"/>
    <col min="1549" max="1550" width="10.625" style="3" hidden="1"/>
    <col min="1551" max="1551" width="14.625" style="3" hidden="1"/>
    <col min="1552" max="1799" width="8.875" style="3" hidden="1"/>
    <col min="1800" max="1801" width="10.625" style="3" hidden="1"/>
    <col min="1802" max="1802" width="12.625" style="3" hidden="1"/>
    <col min="1803" max="1803" width="10.625" style="3" hidden="1"/>
    <col min="1804" max="1804" width="12.625" style="3" hidden="1"/>
    <col min="1805" max="1806" width="10.625" style="3" hidden="1"/>
    <col min="1807" max="1807" width="14.625" style="3" hidden="1"/>
    <col min="1808" max="2055" width="8.875" style="3" hidden="1"/>
    <col min="2056" max="2057" width="10.625" style="3" hidden="1"/>
    <col min="2058" max="2058" width="12.625" style="3" hidden="1"/>
    <col min="2059" max="2059" width="10.625" style="3" hidden="1"/>
    <col min="2060" max="2060" width="12.625" style="3" hidden="1"/>
    <col min="2061" max="2062" width="10.625" style="3" hidden="1"/>
    <col min="2063" max="2063" width="14.625" style="3" hidden="1"/>
    <col min="2064" max="2311" width="8.875" style="3" hidden="1"/>
    <col min="2312" max="2313" width="10.625" style="3" hidden="1"/>
    <col min="2314" max="2314" width="12.625" style="3" hidden="1"/>
    <col min="2315" max="2315" width="10.625" style="3" hidden="1"/>
    <col min="2316" max="2316" width="12.625" style="3" hidden="1"/>
    <col min="2317" max="2318" width="10.625" style="3" hidden="1"/>
    <col min="2319" max="2319" width="14.625" style="3" hidden="1"/>
    <col min="2320" max="2567" width="8.875" style="3" hidden="1"/>
    <col min="2568" max="2569" width="10.625" style="3" hidden="1"/>
    <col min="2570" max="2570" width="12.625" style="3" hidden="1"/>
    <col min="2571" max="2571" width="10.625" style="3" hidden="1"/>
    <col min="2572" max="2572" width="12.625" style="3" hidden="1"/>
    <col min="2573" max="2574" width="10.625" style="3" hidden="1"/>
    <col min="2575" max="2575" width="14.625" style="3" hidden="1"/>
    <col min="2576" max="2823" width="8.875" style="3" hidden="1"/>
    <col min="2824" max="2825" width="10.625" style="3" hidden="1"/>
    <col min="2826" max="2826" width="12.625" style="3" hidden="1"/>
    <col min="2827" max="2827" width="10.625" style="3" hidden="1"/>
    <col min="2828" max="2828" width="12.625" style="3" hidden="1"/>
    <col min="2829" max="2830" width="10.625" style="3" hidden="1"/>
    <col min="2831" max="2831" width="14.625" style="3" hidden="1"/>
    <col min="2832" max="3079" width="8.875" style="3" hidden="1"/>
    <col min="3080" max="3081" width="10.625" style="3" hidden="1"/>
    <col min="3082" max="3082" width="12.625" style="3" hidden="1"/>
    <col min="3083" max="3083" width="10.625" style="3" hidden="1"/>
    <col min="3084" max="3084" width="12.625" style="3" hidden="1"/>
    <col min="3085" max="3086" width="10.625" style="3" hidden="1"/>
    <col min="3087" max="3087" width="14.625" style="3" hidden="1"/>
    <col min="3088" max="3335" width="8.875" style="3" hidden="1"/>
    <col min="3336" max="3337" width="10.625" style="3" hidden="1"/>
    <col min="3338" max="3338" width="12.625" style="3" hidden="1"/>
    <col min="3339" max="3339" width="10.625" style="3" hidden="1"/>
    <col min="3340" max="3340" width="12.625" style="3" hidden="1"/>
    <col min="3341" max="3342" width="10.625" style="3" hidden="1"/>
    <col min="3343" max="3343" width="14.625" style="3" hidden="1"/>
    <col min="3344" max="3591" width="8.875" style="3" hidden="1"/>
    <col min="3592" max="3593" width="10.625" style="3" hidden="1"/>
    <col min="3594" max="3594" width="12.625" style="3" hidden="1"/>
    <col min="3595" max="3595" width="10.625" style="3" hidden="1"/>
    <col min="3596" max="3596" width="12.625" style="3" hidden="1"/>
    <col min="3597" max="3598" width="10.625" style="3" hidden="1"/>
    <col min="3599" max="3599" width="14.625" style="3" hidden="1"/>
    <col min="3600" max="3847" width="8.875" style="3" hidden="1"/>
    <col min="3848" max="3849" width="10.625" style="3" hidden="1"/>
    <col min="3850" max="3850" width="12.625" style="3" hidden="1"/>
    <col min="3851" max="3851" width="10.625" style="3" hidden="1"/>
    <col min="3852" max="3852" width="12.625" style="3" hidden="1"/>
    <col min="3853" max="3854" width="10.625" style="3" hidden="1"/>
    <col min="3855" max="3855" width="14.625" style="3" hidden="1"/>
    <col min="3856" max="4103" width="8.875" style="3" hidden="1"/>
    <col min="4104" max="4105" width="10.625" style="3" hidden="1"/>
    <col min="4106" max="4106" width="12.625" style="3" hidden="1"/>
    <col min="4107" max="4107" width="10.625" style="3" hidden="1"/>
    <col min="4108" max="4108" width="12.625" style="3" hidden="1"/>
    <col min="4109" max="4110" width="10.625" style="3" hidden="1"/>
    <col min="4111" max="4111" width="14.625" style="3" hidden="1"/>
    <col min="4112" max="4359" width="8.875" style="3" hidden="1"/>
    <col min="4360" max="4361" width="10.625" style="3" hidden="1"/>
    <col min="4362" max="4362" width="12.625" style="3" hidden="1"/>
    <col min="4363" max="4363" width="10.625" style="3" hidden="1"/>
    <col min="4364" max="4364" width="12.625" style="3" hidden="1"/>
    <col min="4365" max="4366" width="10.625" style="3" hidden="1"/>
    <col min="4367" max="4367" width="14.625" style="3" hidden="1"/>
    <col min="4368" max="4615" width="8.875" style="3" hidden="1"/>
    <col min="4616" max="4617" width="10.625" style="3" hidden="1"/>
    <col min="4618" max="4618" width="12.625" style="3" hidden="1"/>
    <col min="4619" max="4619" width="10.625" style="3" hidden="1"/>
    <col min="4620" max="4620" width="12.625" style="3" hidden="1"/>
    <col min="4621" max="4622" width="10.625" style="3" hidden="1"/>
    <col min="4623" max="4623" width="14.625" style="3" hidden="1"/>
    <col min="4624" max="4871" width="8.875" style="3" hidden="1"/>
    <col min="4872" max="4873" width="10.625" style="3" hidden="1"/>
    <col min="4874" max="4874" width="12.625" style="3" hidden="1"/>
    <col min="4875" max="4875" width="10.625" style="3" hidden="1"/>
    <col min="4876" max="4876" width="12.625" style="3" hidden="1"/>
    <col min="4877" max="4878" width="10.625" style="3" hidden="1"/>
    <col min="4879" max="4879" width="14.625" style="3" hidden="1"/>
    <col min="4880" max="5127" width="8.875" style="3" hidden="1"/>
    <col min="5128" max="5129" width="10.625" style="3" hidden="1"/>
    <col min="5130" max="5130" width="12.625" style="3" hidden="1"/>
    <col min="5131" max="5131" width="10.625" style="3" hidden="1"/>
    <col min="5132" max="5132" width="12.625" style="3" hidden="1"/>
    <col min="5133" max="5134" width="10.625" style="3" hidden="1"/>
    <col min="5135" max="5135" width="14.625" style="3" hidden="1"/>
    <col min="5136" max="5383" width="8.875" style="3" hidden="1"/>
    <col min="5384" max="5385" width="10.625" style="3" hidden="1"/>
    <col min="5386" max="5386" width="12.625" style="3" hidden="1"/>
    <col min="5387" max="5387" width="10.625" style="3" hidden="1"/>
    <col min="5388" max="5388" width="12.625" style="3" hidden="1"/>
    <col min="5389" max="5390" width="10.625" style="3" hidden="1"/>
    <col min="5391" max="5391" width="14.625" style="3" hidden="1"/>
    <col min="5392" max="5639" width="8.875" style="3" hidden="1"/>
    <col min="5640" max="5641" width="10.625" style="3" hidden="1"/>
    <col min="5642" max="5642" width="12.625" style="3" hidden="1"/>
    <col min="5643" max="5643" width="10.625" style="3" hidden="1"/>
    <col min="5644" max="5644" width="12.625" style="3" hidden="1"/>
    <col min="5645" max="5646" width="10.625" style="3" hidden="1"/>
    <col min="5647" max="5647" width="14.625" style="3" hidden="1"/>
    <col min="5648" max="5895" width="8.875" style="3" hidden="1"/>
    <col min="5896" max="5897" width="10.625" style="3" hidden="1"/>
    <col min="5898" max="5898" width="12.625" style="3" hidden="1"/>
    <col min="5899" max="5899" width="10.625" style="3" hidden="1"/>
    <col min="5900" max="5900" width="12.625" style="3" hidden="1"/>
    <col min="5901" max="5902" width="10.625" style="3" hidden="1"/>
    <col min="5903" max="5903" width="14.625" style="3" hidden="1"/>
    <col min="5904" max="6151" width="8.875" style="3" hidden="1"/>
    <col min="6152" max="6153" width="10.625" style="3" hidden="1"/>
    <col min="6154" max="6154" width="12.625" style="3" hidden="1"/>
    <col min="6155" max="6155" width="10.625" style="3" hidden="1"/>
    <col min="6156" max="6156" width="12.625" style="3" hidden="1"/>
    <col min="6157" max="6158" width="10.625" style="3" hidden="1"/>
    <col min="6159" max="6159" width="14.625" style="3" hidden="1"/>
    <col min="6160" max="6407" width="8.875" style="3" hidden="1"/>
    <col min="6408" max="6409" width="10.625" style="3" hidden="1"/>
    <col min="6410" max="6410" width="12.625" style="3" hidden="1"/>
    <col min="6411" max="6411" width="10.625" style="3" hidden="1"/>
    <col min="6412" max="6412" width="12.625" style="3" hidden="1"/>
    <col min="6413" max="6414" width="10.625" style="3" hidden="1"/>
    <col min="6415" max="6415" width="14.625" style="3" hidden="1"/>
    <col min="6416" max="6663" width="8.875" style="3" hidden="1"/>
    <col min="6664" max="6665" width="10.625" style="3" hidden="1"/>
    <col min="6666" max="6666" width="12.625" style="3" hidden="1"/>
    <col min="6667" max="6667" width="10.625" style="3" hidden="1"/>
    <col min="6668" max="6668" width="12.625" style="3" hidden="1"/>
    <col min="6669" max="6670" width="10.625" style="3" hidden="1"/>
    <col min="6671" max="6671" width="14.625" style="3" hidden="1"/>
    <col min="6672" max="6919" width="8.875" style="3" hidden="1"/>
    <col min="6920" max="6921" width="10.625" style="3" hidden="1"/>
    <col min="6922" max="6922" width="12.625" style="3" hidden="1"/>
    <col min="6923" max="6923" width="10.625" style="3" hidden="1"/>
    <col min="6924" max="6924" width="12.625" style="3" hidden="1"/>
    <col min="6925" max="6926" width="10.625" style="3" hidden="1"/>
    <col min="6927" max="6927" width="14.625" style="3" hidden="1"/>
    <col min="6928" max="7175" width="8.875" style="3" hidden="1"/>
    <col min="7176" max="7177" width="10.625" style="3" hidden="1"/>
    <col min="7178" max="7178" width="12.625" style="3" hidden="1"/>
    <col min="7179" max="7179" width="10.625" style="3" hidden="1"/>
    <col min="7180" max="7180" width="12.625" style="3" hidden="1"/>
    <col min="7181" max="7182" width="10.625" style="3" hidden="1"/>
    <col min="7183" max="7183" width="14.625" style="3" hidden="1"/>
    <col min="7184" max="7431" width="8.875" style="3" hidden="1"/>
    <col min="7432" max="7433" width="10.625" style="3" hidden="1"/>
    <col min="7434" max="7434" width="12.625" style="3" hidden="1"/>
    <col min="7435" max="7435" width="10.625" style="3" hidden="1"/>
    <col min="7436" max="7436" width="12.625" style="3" hidden="1"/>
    <col min="7437" max="7438" width="10.625" style="3" hidden="1"/>
    <col min="7439" max="7439" width="14.625" style="3" hidden="1"/>
    <col min="7440" max="7687" width="8.875" style="3" hidden="1"/>
    <col min="7688" max="7689" width="10.625" style="3" hidden="1"/>
    <col min="7690" max="7690" width="12.625" style="3" hidden="1"/>
    <col min="7691" max="7691" width="10.625" style="3" hidden="1"/>
    <col min="7692" max="7692" width="12.625" style="3" hidden="1"/>
    <col min="7693" max="7694" width="10.625" style="3" hidden="1"/>
    <col min="7695" max="7695" width="14.625" style="3" hidden="1"/>
    <col min="7696" max="7943" width="8.875" style="3" hidden="1"/>
    <col min="7944" max="7945" width="10.625" style="3" hidden="1"/>
    <col min="7946" max="7946" width="12.625" style="3" hidden="1"/>
    <col min="7947" max="7947" width="10.625" style="3" hidden="1"/>
    <col min="7948" max="7948" width="12.625" style="3" hidden="1"/>
    <col min="7949" max="7950" width="10.625" style="3" hidden="1"/>
    <col min="7951" max="7951" width="14.625" style="3" hidden="1"/>
    <col min="7952" max="8199" width="8.875" style="3" hidden="1"/>
    <col min="8200" max="8201" width="10.625" style="3" hidden="1"/>
    <col min="8202" max="8202" width="12.625" style="3" hidden="1"/>
    <col min="8203" max="8203" width="10.625" style="3" hidden="1"/>
    <col min="8204" max="8204" width="12.625" style="3" hidden="1"/>
    <col min="8205" max="8206" width="10.625" style="3" hidden="1"/>
    <col min="8207" max="8207" width="14.625" style="3" hidden="1"/>
    <col min="8208" max="8455" width="8.875" style="3" hidden="1"/>
    <col min="8456" max="8457" width="10.625" style="3" hidden="1"/>
    <col min="8458" max="8458" width="12.625" style="3" hidden="1"/>
    <col min="8459" max="8459" width="10.625" style="3" hidden="1"/>
    <col min="8460" max="8460" width="12.625" style="3" hidden="1"/>
    <col min="8461" max="8462" width="10.625" style="3" hidden="1"/>
    <col min="8463" max="8463" width="14.625" style="3" hidden="1"/>
    <col min="8464" max="8711" width="8.875" style="3" hidden="1"/>
    <col min="8712" max="8713" width="10.625" style="3" hidden="1"/>
    <col min="8714" max="8714" width="12.625" style="3" hidden="1"/>
    <col min="8715" max="8715" width="10.625" style="3" hidden="1"/>
    <col min="8716" max="8716" width="12.625" style="3" hidden="1"/>
    <col min="8717" max="8718" width="10.625" style="3" hidden="1"/>
    <col min="8719" max="8719" width="14.625" style="3" hidden="1"/>
    <col min="8720" max="8967" width="8.875" style="3" hidden="1"/>
    <col min="8968" max="8969" width="10.625" style="3" hidden="1"/>
    <col min="8970" max="8970" width="12.625" style="3" hidden="1"/>
    <col min="8971" max="8971" width="10.625" style="3" hidden="1"/>
    <col min="8972" max="8972" width="12.625" style="3" hidden="1"/>
    <col min="8973" max="8974" width="10.625" style="3" hidden="1"/>
    <col min="8975" max="8975" width="14.625" style="3" hidden="1"/>
    <col min="8976" max="9223" width="8.875" style="3" hidden="1"/>
    <col min="9224" max="9225" width="10.625" style="3" hidden="1"/>
    <col min="9226" max="9226" width="12.625" style="3" hidden="1"/>
    <col min="9227" max="9227" width="10.625" style="3" hidden="1"/>
    <col min="9228" max="9228" width="12.625" style="3" hidden="1"/>
    <col min="9229" max="9230" width="10.625" style="3" hidden="1"/>
    <col min="9231" max="9231" width="14.625" style="3" hidden="1"/>
    <col min="9232" max="9479" width="8.875" style="3" hidden="1"/>
    <col min="9480" max="9481" width="10.625" style="3" hidden="1"/>
    <col min="9482" max="9482" width="12.625" style="3" hidden="1"/>
    <col min="9483" max="9483" width="10.625" style="3" hidden="1"/>
    <col min="9484" max="9484" width="12.625" style="3" hidden="1"/>
    <col min="9485" max="9486" width="10.625" style="3" hidden="1"/>
    <col min="9487" max="9487" width="14.625" style="3" hidden="1"/>
    <col min="9488" max="9735" width="8.875" style="3" hidden="1"/>
    <col min="9736" max="9737" width="10.625" style="3" hidden="1"/>
    <col min="9738" max="9738" width="12.625" style="3" hidden="1"/>
    <col min="9739" max="9739" width="10.625" style="3" hidden="1"/>
    <col min="9740" max="9740" width="12.625" style="3" hidden="1"/>
    <col min="9741" max="9742" width="10.625" style="3" hidden="1"/>
    <col min="9743" max="9743" width="14.625" style="3" hidden="1"/>
    <col min="9744" max="9991" width="8.875" style="3" hidden="1"/>
    <col min="9992" max="9993" width="10.625" style="3" hidden="1"/>
    <col min="9994" max="9994" width="12.625" style="3" hidden="1"/>
    <col min="9995" max="9995" width="10.625" style="3" hidden="1"/>
    <col min="9996" max="9996" width="12.625" style="3" hidden="1"/>
    <col min="9997" max="9998" width="10.625" style="3" hidden="1"/>
    <col min="9999" max="9999" width="14.625" style="3" hidden="1"/>
    <col min="10000" max="10247" width="8.875" style="3" hidden="1"/>
    <col min="10248" max="10249" width="10.625" style="3" hidden="1"/>
    <col min="10250" max="10250" width="12.625" style="3" hidden="1"/>
    <col min="10251" max="10251" width="10.625" style="3" hidden="1"/>
    <col min="10252" max="10252" width="12.625" style="3" hidden="1"/>
    <col min="10253" max="10254" width="10.625" style="3" hidden="1"/>
    <col min="10255" max="10255" width="14.625" style="3" hidden="1"/>
    <col min="10256" max="10503" width="8.875" style="3" hidden="1"/>
    <col min="10504" max="10505" width="10.625" style="3" hidden="1"/>
    <col min="10506" max="10506" width="12.625" style="3" hidden="1"/>
    <col min="10507" max="10507" width="10.625" style="3" hidden="1"/>
    <col min="10508" max="10508" width="12.625" style="3" hidden="1"/>
    <col min="10509" max="10510" width="10.625" style="3" hidden="1"/>
    <col min="10511" max="10511" width="14.625" style="3" hidden="1"/>
    <col min="10512" max="10759" width="8.875" style="3" hidden="1"/>
    <col min="10760" max="10761" width="10.625" style="3" hidden="1"/>
    <col min="10762" max="10762" width="12.625" style="3" hidden="1"/>
    <col min="10763" max="10763" width="10.625" style="3" hidden="1"/>
    <col min="10764" max="10764" width="12.625" style="3" hidden="1"/>
    <col min="10765" max="10766" width="10.625" style="3" hidden="1"/>
    <col min="10767" max="10767" width="14.625" style="3" hidden="1"/>
    <col min="10768" max="11015" width="8.875" style="3" hidden="1"/>
    <col min="11016" max="11017" width="10.625" style="3" hidden="1"/>
    <col min="11018" max="11018" width="12.625" style="3" hidden="1"/>
    <col min="11019" max="11019" width="10.625" style="3" hidden="1"/>
    <col min="11020" max="11020" width="12.625" style="3" hidden="1"/>
    <col min="11021" max="11022" width="10.625" style="3" hidden="1"/>
    <col min="11023" max="11023" width="14.625" style="3" hidden="1"/>
    <col min="11024" max="11271" width="8.875" style="3" hidden="1"/>
    <col min="11272" max="11273" width="10.625" style="3" hidden="1"/>
    <col min="11274" max="11274" width="12.625" style="3" hidden="1"/>
    <col min="11275" max="11275" width="10.625" style="3" hidden="1"/>
    <col min="11276" max="11276" width="12.625" style="3" hidden="1"/>
    <col min="11277" max="11278" width="10.625" style="3" hidden="1"/>
    <col min="11279" max="11279" width="14.625" style="3" hidden="1"/>
    <col min="11280" max="11527" width="8.875" style="3" hidden="1"/>
    <col min="11528" max="11529" width="10.625" style="3" hidden="1"/>
    <col min="11530" max="11530" width="12.625" style="3" hidden="1"/>
    <col min="11531" max="11531" width="10.625" style="3" hidden="1"/>
    <col min="11532" max="11532" width="12.625" style="3" hidden="1"/>
    <col min="11533" max="11534" width="10.625" style="3" hidden="1"/>
    <col min="11535" max="11535" width="14.625" style="3" hidden="1"/>
    <col min="11536" max="11783" width="8.875" style="3" hidden="1"/>
    <col min="11784" max="11785" width="10.625" style="3" hidden="1"/>
    <col min="11786" max="11786" width="12.625" style="3" hidden="1"/>
    <col min="11787" max="11787" width="10.625" style="3" hidden="1"/>
    <col min="11788" max="11788" width="12.625" style="3" hidden="1"/>
    <col min="11789" max="11790" width="10.625" style="3" hidden="1"/>
    <col min="11791" max="11791" width="14.625" style="3" hidden="1"/>
    <col min="11792" max="12039" width="8.875" style="3" hidden="1"/>
    <col min="12040" max="12041" width="10.625" style="3" hidden="1"/>
    <col min="12042" max="12042" width="12.625" style="3" hidden="1"/>
    <col min="12043" max="12043" width="10.625" style="3" hidden="1"/>
    <col min="12044" max="12044" width="12.625" style="3" hidden="1"/>
    <col min="12045" max="12046" width="10.625" style="3" hidden="1"/>
    <col min="12047" max="12047" width="14.625" style="3" hidden="1"/>
    <col min="12048" max="12295" width="8.875" style="3" hidden="1"/>
    <col min="12296" max="12297" width="10.625" style="3" hidden="1"/>
    <col min="12298" max="12298" width="12.625" style="3" hidden="1"/>
    <col min="12299" max="12299" width="10.625" style="3" hidden="1"/>
    <col min="12300" max="12300" width="12.625" style="3" hidden="1"/>
    <col min="12301" max="12302" width="10.625" style="3" hidden="1"/>
    <col min="12303" max="12303" width="14.625" style="3" hidden="1"/>
    <col min="12304" max="12551" width="8.875" style="3" hidden="1"/>
    <col min="12552" max="12553" width="10.625" style="3" hidden="1"/>
    <col min="12554" max="12554" width="12.625" style="3" hidden="1"/>
    <col min="12555" max="12555" width="10.625" style="3" hidden="1"/>
    <col min="12556" max="12556" width="12.625" style="3" hidden="1"/>
    <col min="12557" max="12558" width="10.625" style="3" hidden="1"/>
    <col min="12559" max="12559" width="14.625" style="3" hidden="1"/>
    <col min="12560" max="12807" width="8.875" style="3" hidden="1"/>
    <col min="12808" max="12809" width="10.625" style="3" hidden="1"/>
    <col min="12810" max="12810" width="12.625" style="3" hidden="1"/>
    <col min="12811" max="12811" width="10.625" style="3" hidden="1"/>
    <col min="12812" max="12812" width="12.625" style="3" hidden="1"/>
    <col min="12813" max="12814" width="10.625" style="3" hidden="1"/>
    <col min="12815" max="12815" width="14.625" style="3" hidden="1"/>
    <col min="12816" max="13063" width="8.875" style="3" hidden="1"/>
    <col min="13064" max="13065" width="10.625" style="3" hidden="1"/>
    <col min="13066" max="13066" width="12.625" style="3" hidden="1"/>
    <col min="13067" max="13067" width="10.625" style="3" hidden="1"/>
    <col min="13068" max="13068" width="12.625" style="3" hidden="1"/>
    <col min="13069" max="13070" width="10.625" style="3" hidden="1"/>
    <col min="13071" max="13071" width="14.625" style="3" hidden="1"/>
    <col min="13072" max="13319" width="8.875" style="3" hidden="1"/>
    <col min="13320" max="13321" width="10.625" style="3" hidden="1"/>
    <col min="13322" max="13322" width="12.625" style="3" hidden="1"/>
    <col min="13323" max="13323" width="10.625" style="3" hidden="1"/>
    <col min="13324" max="13324" width="12.625" style="3" hidden="1"/>
    <col min="13325" max="13326" width="10.625" style="3" hidden="1"/>
    <col min="13327" max="13327" width="14.625" style="3" hidden="1"/>
    <col min="13328" max="13575" width="8.875" style="3" hidden="1"/>
    <col min="13576" max="13577" width="10.625" style="3" hidden="1"/>
    <col min="13578" max="13578" width="12.625" style="3" hidden="1"/>
    <col min="13579" max="13579" width="10.625" style="3" hidden="1"/>
    <col min="13580" max="13580" width="12.625" style="3" hidden="1"/>
    <col min="13581" max="13582" width="10.625" style="3" hidden="1"/>
    <col min="13583" max="13583" width="14.625" style="3" hidden="1"/>
    <col min="13584" max="13831" width="8.875" style="3" hidden="1"/>
    <col min="13832" max="13833" width="10.625" style="3" hidden="1"/>
    <col min="13834" max="13834" width="12.625" style="3" hidden="1"/>
    <col min="13835" max="13835" width="10.625" style="3" hidden="1"/>
    <col min="13836" max="13836" width="12.625" style="3" hidden="1"/>
    <col min="13837" max="13838" width="10.625" style="3" hidden="1"/>
    <col min="13839" max="13839" width="14.625" style="3" hidden="1"/>
    <col min="13840" max="14087" width="8.875" style="3" hidden="1"/>
    <col min="14088" max="14089" width="10.625" style="3" hidden="1"/>
    <col min="14090" max="14090" width="12.625" style="3" hidden="1"/>
    <col min="14091" max="14091" width="10.625" style="3" hidden="1"/>
    <col min="14092" max="14092" width="12.625" style="3" hidden="1"/>
    <col min="14093" max="14094" width="10.625" style="3" hidden="1"/>
    <col min="14095" max="14095" width="14.625" style="3" hidden="1"/>
    <col min="14096" max="14343" width="8.875" style="3" hidden="1"/>
    <col min="14344" max="14345" width="10.625" style="3" hidden="1"/>
    <col min="14346" max="14346" width="12.625" style="3" hidden="1"/>
    <col min="14347" max="14347" width="10.625" style="3" hidden="1"/>
    <col min="14348" max="14348" width="12.625" style="3" hidden="1"/>
    <col min="14349" max="14350" width="10.625" style="3" hidden="1"/>
    <col min="14351" max="14351" width="14.625" style="3" hidden="1"/>
    <col min="14352" max="14599" width="8.875" style="3" hidden="1"/>
    <col min="14600" max="14601" width="10.625" style="3" hidden="1"/>
    <col min="14602" max="14602" width="12.625" style="3" hidden="1"/>
    <col min="14603" max="14603" width="10.625" style="3" hidden="1"/>
    <col min="14604" max="14604" width="12.625" style="3" hidden="1"/>
    <col min="14605" max="14606" width="10.625" style="3" hidden="1"/>
    <col min="14607" max="14607" width="14.625" style="3" hidden="1"/>
    <col min="14608" max="14855" width="8.875" style="3" hidden="1"/>
    <col min="14856" max="14857" width="10.625" style="3" hidden="1"/>
    <col min="14858" max="14858" width="12.625" style="3" hidden="1"/>
    <col min="14859" max="14859" width="10.625" style="3" hidden="1"/>
    <col min="14860" max="14860" width="12.625" style="3" hidden="1"/>
    <col min="14861" max="14862" width="10.625" style="3" hidden="1"/>
    <col min="14863" max="14863" width="14.625" style="3" hidden="1"/>
    <col min="14864" max="15111" width="8.875" style="3" hidden="1"/>
    <col min="15112" max="15113" width="10.625" style="3" hidden="1"/>
    <col min="15114" max="15114" width="12.625" style="3" hidden="1"/>
    <col min="15115" max="15115" width="10.625" style="3" hidden="1"/>
    <col min="15116" max="15116" width="12.625" style="3" hidden="1"/>
    <col min="15117" max="15118" width="10.625" style="3" hidden="1"/>
    <col min="15119" max="15119" width="14.625" style="3" hidden="1"/>
    <col min="15120" max="15367" width="8.875" style="3" hidden="1"/>
    <col min="15368" max="15369" width="10.625" style="3" hidden="1"/>
    <col min="15370" max="15370" width="12.625" style="3" hidden="1"/>
    <col min="15371" max="15371" width="10.625" style="3" hidden="1"/>
    <col min="15372" max="15372" width="12.625" style="3" hidden="1"/>
    <col min="15373" max="15374" width="10.625" style="3" hidden="1"/>
    <col min="15375" max="15375" width="14.625" style="3" hidden="1"/>
    <col min="15376" max="15623" width="8.875" style="3" hidden="1"/>
    <col min="15624" max="15625" width="10.625" style="3" hidden="1"/>
    <col min="15626" max="15626" width="12.625" style="3" hidden="1"/>
    <col min="15627" max="15627" width="10.625" style="3" hidden="1"/>
    <col min="15628" max="15628" width="12.625" style="3" hidden="1"/>
    <col min="15629" max="15630" width="10.625" style="3" hidden="1"/>
    <col min="15631" max="15631" width="14.625" style="3" hidden="1"/>
    <col min="15632" max="15879" width="8.875" style="3" hidden="1"/>
    <col min="15880" max="15881" width="10.625" style="3" hidden="1"/>
    <col min="15882" max="15882" width="12.625" style="3" hidden="1"/>
    <col min="15883" max="15883" width="10.625" style="3" hidden="1"/>
    <col min="15884" max="15884" width="12.625" style="3" hidden="1"/>
    <col min="15885" max="15886" width="10.625" style="3" hidden="1"/>
    <col min="15887" max="15887" width="14.625" style="3" hidden="1"/>
    <col min="15888" max="16135" width="8.875" style="3" hidden="1"/>
    <col min="16136" max="16137" width="10.625" style="3" hidden="1"/>
    <col min="16138" max="16138" width="12.625" style="3" hidden="1"/>
    <col min="16139" max="16139" width="10.625" style="3" hidden="1"/>
    <col min="16140" max="16140" width="12.625" style="3" hidden="1"/>
    <col min="16141" max="16142" width="10.625" style="3" hidden="1"/>
    <col min="16143" max="16143" width="14.625" style="3" hidden="1"/>
    <col min="16144" max="16384" width="8.875" style="3" hidden="1"/>
  </cols>
  <sheetData>
    <row r="1" spans="1:30" ht="15" thickBot="1" x14ac:dyDescent="0.2">
      <c r="A1" s="34"/>
      <c r="H1" s="32" t="s">
        <v>52</v>
      </c>
      <c r="I1" s="100">
        <v>7</v>
      </c>
      <c r="J1" s="100"/>
      <c r="K1" s="31" t="s">
        <v>51</v>
      </c>
      <c r="L1" s="78" t="s">
        <v>59</v>
      </c>
      <c r="M1" s="31" t="s">
        <v>50</v>
      </c>
      <c r="N1" s="78" t="s">
        <v>59</v>
      </c>
      <c r="O1" s="31" t="s">
        <v>49</v>
      </c>
      <c r="W1" s="32" t="s">
        <v>52</v>
      </c>
      <c r="X1" s="101">
        <f>I1</f>
        <v>7</v>
      </c>
      <c r="Y1" s="101"/>
      <c r="Z1" s="31" t="s">
        <v>51</v>
      </c>
      <c r="AA1" s="33" t="str">
        <f>L1</f>
        <v>選択ください</v>
      </c>
      <c r="AB1" s="31" t="s">
        <v>50</v>
      </c>
      <c r="AC1" s="33" t="str">
        <f>N1</f>
        <v>選択ください</v>
      </c>
      <c r="AD1" s="31" t="s">
        <v>49</v>
      </c>
    </row>
    <row r="2" spans="1:30" x14ac:dyDescent="0.15"/>
    <row r="3" spans="1:30" ht="21" customHeight="1" x14ac:dyDescent="0.2">
      <c r="A3" s="85" t="str">
        <f>IF(A4="","ご入力ください","")</f>
        <v>ご入力ください</v>
      </c>
      <c r="B3" s="85"/>
      <c r="C3" s="85"/>
      <c r="D3" s="85"/>
      <c r="J3" s="85" t="str">
        <f>IF(J4="","ご入力ください","")</f>
        <v>ご入力ください</v>
      </c>
      <c r="K3" s="85"/>
      <c r="L3" s="85"/>
    </row>
    <row r="4" spans="1:30" ht="21.75" thickBot="1" x14ac:dyDescent="0.25">
      <c r="A4" s="87"/>
      <c r="B4" s="87"/>
      <c r="C4" s="87"/>
      <c r="D4" s="87"/>
      <c r="E4" s="86" t="s">
        <v>44</v>
      </c>
      <c r="F4" s="86"/>
      <c r="G4" s="30"/>
      <c r="H4" s="88" t="s">
        <v>46</v>
      </c>
      <c r="I4" s="88"/>
      <c r="J4" s="87"/>
      <c r="K4" s="87"/>
      <c r="L4" s="87"/>
      <c r="M4" s="87"/>
      <c r="N4" s="28" t="s">
        <v>45</v>
      </c>
      <c r="O4" s="27"/>
      <c r="P4" s="89" t="str">
        <f>IF(A4="","未入力",A4)</f>
        <v>未入力</v>
      </c>
      <c r="Q4" s="89"/>
      <c r="R4" s="89"/>
      <c r="S4" s="89"/>
      <c r="T4" s="86" t="s">
        <v>47</v>
      </c>
      <c r="U4" s="86"/>
      <c r="V4" s="30"/>
      <c r="W4" s="88" t="s">
        <v>46</v>
      </c>
      <c r="X4" s="88"/>
      <c r="Y4" s="89" t="str">
        <f>IF(J4="","未入力",J4)</f>
        <v>未入力</v>
      </c>
      <c r="Z4" s="89"/>
      <c r="AA4" s="89"/>
      <c r="AB4" s="89"/>
      <c r="AC4" s="28" t="s">
        <v>45</v>
      </c>
      <c r="AD4" s="29"/>
    </row>
    <row r="5" spans="1:30" ht="21" x14ac:dyDescent="0.2">
      <c r="A5" s="20"/>
      <c r="B5" s="1"/>
      <c r="C5" s="1"/>
      <c r="D5" s="1"/>
      <c r="E5" s="1"/>
      <c r="F5" s="1"/>
      <c r="G5" s="1"/>
      <c r="H5" s="1"/>
      <c r="I5" s="2"/>
      <c r="J5" s="2"/>
      <c r="K5" s="21"/>
      <c r="L5" s="21"/>
      <c r="M5" s="22"/>
      <c r="N5" s="22"/>
      <c r="O5" s="22"/>
      <c r="P5" s="20"/>
      <c r="Q5" s="1"/>
      <c r="R5" s="1"/>
      <c r="S5" s="1"/>
      <c r="T5" s="1"/>
      <c r="U5" s="1"/>
      <c r="V5" s="1"/>
      <c r="W5" s="1"/>
      <c r="X5" s="2"/>
      <c r="Y5" s="2"/>
      <c r="Z5" s="21"/>
      <c r="AA5" s="21"/>
      <c r="AB5" s="22"/>
      <c r="AC5" s="22"/>
      <c r="AD5" s="22"/>
    </row>
    <row r="6" spans="1:30" ht="18" customHeight="1" x14ac:dyDescent="0.2">
      <c r="A6" s="36" t="s">
        <v>60</v>
      </c>
      <c r="B6" s="1"/>
      <c r="C6" s="1"/>
      <c r="D6" s="1"/>
      <c r="E6" s="1"/>
      <c r="F6" s="1"/>
      <c r="G6" s="1"/>
      <c r="H6" s="1"/>
      <c r="I6" s="2"/>
      <c r="J6" s="2"/>
      <c r="K6" s="21"/>
      <c r="L6" s="21"/>
      <c r="M6" s="22"/>
      <c r="N6" s="22"/>
      <c r="O6" s="22"/>
      <c r="P6" s="20"/>
      <c r="Q6" s="1"/>
      <c r="R6" s="1"/>
      <c r="S6" s="1"/>
      <c r="T6" s="1"/>
      <c r="U6" s="1"/>
      <c r="V6" s="1"/>
      <c r="W6" s="1"/>
      <c r="X6" s="2"/>
      <c r="Y6" s="2"/>
      <c r="Z6" s="21"/>
      <c r="AA6" s="21"/>
      <c r="AB6" s="22"/>
      <c r="AC6" s="22"/>
      <c r="AD6" s="22"/>
    </row>
    <row r="7" spans="1:30" ht="18" customHeight="1" x14ac:dyDescent="0.2">
      <c r="A7" s="35" t="s">
        <v>53</v>
      </c>
      <c r="B7" s="1"/>
      <c r="C7" s="1"/>
      <c r="D7" s="1"/>
      <c r="E7" s="1"/>
      <c r="F7" s="1"/>
      <c r="G7" s="1"/>
      <c r="H7" s="1"/>
      <c r="I7" s="2"/>
      <c r="J7" s="2"/>
      <c r="K7" s="16"/>
      <c r="L7" s="16"/>
      <c r="M7" s="17"/>
      <c r="N7" s="17"/>
      <c r="O7" s="17"/>
      <c r="P7" s="10"/>
      <c r="Q7" s="1"/>
      <c r="R7" s="1"/>
      <c r="S7" s="1"/>
      <c r="T7" s="1"/>
      <c r="U7" s="1"/>
      <c r="V7" s="1"/>
      <c r="W7" s="1"/>
      <c r="X7" s="2"/>
      <c r="Y7" s="2"/>
      <c r="Z7" s="16"/>
      <c r="AA7" s="16"/>
      <c r="AB7" s="17"/>
      <c r="AC7" s="17"/>
      <c r="AD7" s="17"/>
    </row>
    <row r="8" spans="1:30" ht="18" customHeight="1" x14ac:dyDescent="0.2">
      <c r="A8" s="35" t="s">
        <v>54</v>
      </c>
      <c r="B8" s="10"/>
      <c r="K8" s="5"/>
      <c r="L8" s="5"/>
      <c r="P8" s="10"/>
      <c r="Q8" s="6"/>
      <c r="R8" s="6"/>
      <c r="Z8" s="5"/>
      <c r="AA8" s="5"/>
    </row>
    <row r="9" spans="1:30" ht="18" customHeight="1" x14ac:dyDescent="0.2">
      <c r="A9" s="6"/>
      <c r="K9" s="5"/>
      <c r="L9" s="5"/>
      <c r="P9" s="6"/>
      <c r="Z9" s="5"/>
      <c r="AA9" s="5"/>
    </row>
    <row r="10" spans="1:30" ht="24" customHeight="1" x14ac:dyDescent="0.25">
      <c r="A10" s="4"/>
      <c r="B10" s="19" t="s">
        <v>48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P10" s="4"/>
      <c r="Q10" s="19" t="s">
        <v>48</v>
      </c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30" ht="18" customHeight="1" x14ac:dyDescent="0.25">
      <c r="A11" s="4"/>
      <c r="B11" s="19"/>
      <c r="C11" s="19"/>
      <c r="D11" s="19"/>
      <c r="E11" s="6"/>
      <c r="F11" s="6"/>
      <c r="G11" s="6"/>
      <c r="H11" s="6"/>
      <c r="I11" s="6"/>
      <c r="J11" s="6"/>
      <c r="K11" s="6"/>
      <c r="L11" s="6"/>
      <c r="M11" s="6"/>
      <c r="N11" s="6"/>
      <c r="P11" s="4"/>
      <c r="Q11" s="19"/>
      <c r="R11" s="19"/>
      <c r="S11" s="19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1:30" ht="27.95" customHeight="1" thickBot="1" x14ac:dyDescent="0.3">
      <c r="B12" s="4"/>
      <c r="C12" s="4"/>
      <c r="D12" s="4"/>
      <c r="E12" s="4"/>
      <c r="F12" s="4"/>
      <c r="G12" s="4"/>
      <c r="H12" s="4"/>
      <c r="I12" s="4"/>
      <c r="J12" s="4"/>
      <c r="L12" s="97" t="s">
        <v>0</v>
      </c>
      <c r="M12" s="98"/>
      <c r="N12" s="98"/>
      <c r="O12" s="98"/>
      <c r="Q12" s="4"/>
      <c r="R12" s="4"/>
      <c r="S12" s="4"/>
      <c r="T12" s="4"/>
      <c r="U12" s="4"/>
      <c r="V12" s="4"/>
      <c r="W12" s="4"/>
      <c r="X12" s="4"/>
      <c r="Y12" s="4"/>
      <c r="AA12" s="97" t="s">
        <v>0</v>
      </c>
      <c r="AB12" s="98"/>
      <c r="AC12" s="98"/>
      <c r="AD12" s="98"/>
    </row>
    <row r="13" spans="1:30" ht="18" customHeight="1" x14ac:dyDescent="0.2">
      <c r="A13" s="79" t="s">
        <v>1</v>
      </c>
      <c r="B13" s="81" t="s">
        <v>2</v>
      </c>
      <c r="C13" s="82"/>
      <c r="D13" s="82"/>
      <c r="E13" s="83"/>
      <c r="F13" s="81" t="s">
        <v>3</v>
      </c>
      <c r="G13" s="82"/>
      <c r="H13" s="82"/>
      <c r="I13" s="82"/>
      <c r="J13" s="81" t="s">
        <v>4</v>
      </c>
      <c r="K13" s="82"/>
      <c r="L13" s="82"/>
      <c r="M13" s="82"/>
      <c r="N13" s="91" t="s">
        <v>5</v>
      </c>
      <c r="O13" s="92"/>
      <c r="P13" s="79" t="s">
        <v>1</v>
      </c>
      <c r="Q13" s="81" t="s">
        <v>2</v>
      </c>
      <c r="R13" s="82"/>
      <c r="S13" s="82"/>
      <c r="T13" s="83"/>
      <c r="U13" s="81" t="s">
        <v>3</v>
      </c>
      <c r="V13" s="82"/>
      <c r="W13" s="82"/>
      <c r="X13" s="82"/>
      <c r="Y13" s="81" t="s">
        <v>4</v>
      </c>
      <c r="Z13" s="82"/>
      <c r="AA13" s="82"/>
      <c r="AB13" s="82"/>
      <c r="AC13" s="91" t="s">
        <v>5</v>
      </c>
      <c r="AD13" s="92"/>
    </row>
    <row r="14" spans="1:30" ht="15.75" customHeight="1" thickBot="1" x14ac:dyDescent="0.2">
      <c r="A14" s="80"/>
      <c r="B14" s="25"/>
      <c r="C14" s="95" t="s">
        <v>62</v>
      </c>
      <c r="D14" s="95"/>
      <c r="E14" s="96"/>
      <c r="F14" s="25"/>
      <c r="G14" s="95" t="s">
        <v>61</v>
      </c>
      <c r="H14" s="95"/>
      <c r="I14" s="96"/>
      <c r="J14" s="26"/>
      <c r="K14" s="99" t="s">
        <v>58</v>
      </c>
      <c r="L14" s="99"/>
      <c r="M14" s="99"/>
      <c r="N14" s="93"/>
      <c r="O14" s="94"/>
      <c r="P14" s="80"/>
      <c r="Q14" s="25"/>
      <c r="R14" s="95" t="s">
        <v>62</v>
      </c>
      <c r="S14" s="95"/>
      <c r="T14" s="96"/>
      <c r="U14" s="25"/>
      <c r="V14" s="95" t="s">
        <v>61</v>
      </c>
      <c r="W14" s="95"/>
      <c r="X14" s="96"/>
      <c r="Y14" s="26"/>
      <c r="Z14" s="99" t="s">
        <v>58</v>
      </c>
      <c r="AA14" s="99"/>
      <c r="AB14" s="99"/>
      <c r="AC14" s="93"/>
      <c r="AD14" s="94"/>
    </row>
    <row r="15" spans="1:30" ht="17.100000000000001" customHeight="1" x14ac:dyDescent="0.15">
      <c r="A15" s="18" t="s">
        <v>6</v>
      </c>
      <c r="B15" s="71"/>
      <c r="C15" s="42" t="s">
        <v>7</v>
      </c>
      <c r="D15" s="11">
        <f>B15*100</f>
        <v>0</v>
      </c>
      <c r="E15" s="42" t="s">
        <v>8</v>
      </c>
      <c r="F15" s="71"/>
      <c r="G15" s="42" t="s">
        <v>9</v>
      </c>
      <c r="H15" s="11">
        <f>F15*170</f>
        <v>0</v>
      </c>
      <c r="I15" s="42" t="s">
        <v>8</v>
      </c>
      <c r="J15" s="71"/>
      <c r="K15" s="42" t="s">
        <v>10</v>
      </c>
      <c r="L15" s="11">
        <f>J15*70</f>
        <v>0</v>
      </c>
      <c r="M15" s="37" t="s">
        <v>8</v>
      </c>
      <c r="N15" s="24">
        <f>SUM(D15,H15,L15)</f>
        <v>0</v>
      </c>
      <c r="O15" s="47" t="s">
        <v>8</v>
      </c>
      <c r="P15" s="18" t="s">
        <v>34</v>
      </c>
      <c r="Q15" s="71"/>
      <c r="R15" s="42" t="s">
        <v>7</v>
      </c>
      <c r="S15" s="11">
        <f>Q15*100</f>
        <v>0</v>
      </c>
      <c r="T15" s="42" t="s">
        <v>8</v>
      </c>
      <c r="U15" s="71"/>
      <c r="V15" s="42" t="s">
        <v>9</v>
      </c>
      <c r="W15" s="11">
        <f>U15*170</f>
        <v>0</v>
      </c>
      <c r="X15" s="42" t="s">
        <v>8</v>
      </c>
      <c r="Y15" s="71"/>
      <c r="Z15" s="42" t="s">
        <v>10</v>
      </c>
      <c r="AA15" s="11">
        <f>Y15*70</f>
        <v>0</v>
      </c>
      <c r="AB15" s="52" t="s">
        <v>8</v>
      </c>
      <c r="AC15" s="24">
        <f>SUM(S15,W15,AA15)</f>
        <v>0</v>
      </c>
      <c r="AD15" s="47" t="s">
        <v>8</v>
      </c>
    </row>
    <row r="16" spans="1:30" ht="17.100000000000001" customHeight="1" x14ac:dyDescent="0.15">
      <c r="A16" s="15" t="s">
        <v>11</v>
      </c>
      <c r="B16" s="71"/>
      <c r="C16" s="43" t="s">
        <v>7</v>
      </c>
      <c r="D16" s="11">
        <f t="shared" ref="D16:D21" si="0">B16*100</f>
        <v>0</v>
      </c>
      <c r="E16" s="43" t="s">
        <v>8</v>
      </c>
      <c r="F16" s="76"/>
      <c r="G16" s="43" t="s">
        <v>9</v>
      </c>
      <c r="H16" s="11">
        <f t="shared" ref="H16:H21" si="1">F16*170</f>
        <v>0</v>
      </c>
      <c r="I16" s="43" t="s">
        <v>8</v>
      </c>
      <c r="J16" s="71"/>
      <c r="K16" s="43" t="s">
        <v>10</v>
      </c>
      <c r="L16" s="11">
        <f t="shared" ref="L16:L21" si="2">J16*70</f>
        <v>0</v>
      </c>
      <c r="M16" s="38" t="s">
        <v>8</v>
      </c>
      <c r="N16" s="24">
        <f t="shared" ref="N16:N21" si="3">SUM(D16,H16,L16)</f>
        <v>0</v>
      </c>
      <c r="O16" s="48" t="s">
        <v>8</v>
      </c>
      <c r="P16" s="18" t="s">
        <v>33</v>
      </c>
      <c r="Q16" s="71"/>
      <c r="R16" s="43" t="s">
        <v>7</v>
      </c>
      <c r="S16" s="11">
        <f t="shared" ref="S16:S21" si="4">Q16*100</f>
        <v>0</v>
      </c>
      <c r="T16" s="43" t="s">
        <v>8</v>
      </c>
      <c r="U16" s="76"/>
      <c r="V16" s="43" t="s">
        <v>9</v>
      </c>
      <c r="W16" s="11">
        <f t="shared" ref="W16:W21" si="5">U16*170</f>
        <v>0</v>
      </c>
      <c r="X16" s="43" t="s">
        <v>8</v>
      </c>
      <c r="Y16" s="71"/>
      <c r="Z16" s="43" t="s">
        <v>10</v>
      </c>
      <c r="AA16" s="11">
        <f t="shared" ref="AA16:AA21" si="6">Y16*70</f>
        <v>0</v>
      </c>
      <c r="AB16" s="53" t="s">
        <v>8</v>
      </c>
      <c r="AC16" s="24">
        <f t="shared" ref="AC16:AC21" si="7">SUM(S16,W16,AA16)</f>
        <v>0</v>
      </c>
      <c r="AD16" s="48" t="s">
        <v>8</v>
      </c>
    </row>
    <row r="17" spans="1:30" ht="17.100000000000001" customHeight="1" x14ac:dyDescent="0.15">
      <c r="A17" s="15" t="s">
        <v>12</v>
      </c>
      <c r="B17" s="72"/>
      <c r="C17" s="44" t="s">
        <v>7</v>
      </c>
      <c r="D17" s="11">
        <f t="shared" si="0"/>
        <v>0</v>
      </c>
      <c r="E17" s="44" t="s">
        <v>8</v>
      </c>
      <c r="F17" s="72"/>
      <c r="G17" s="43" t="s">
        <v>9</v>
      </c>
      <c r="H17" s="11">
        <f t="shared" si="1"/>
        <v>0</v>
      </c>
      <c r="I17" s="44" t="s">
        <v>8</v>
      </c>
      <c r="J17" s="72"/>
      <c r="K17" s="44" t="s">
        <v>10</v>
      </c>
      <c r="L17" s="11">
        <f t="shared" si="2"/>
        <v>0</v>
      </c>
      <c r="M17" s="39" t="s">
        <v>8</v>
      </c>
      <c r="N17" s="24">
        <f t="shared" si="3"/>
        <v>0</v>
      </c>
      <c r="O17" s="48" t="s">
        <v>8</v>
      </c>
      <c r="P17" s="18" t="s">
        <v>35</v>
      </c>
      <c r="Q17" s="72"/>
      <c r="R17" s="44" t="s">
        <v>7</v>
      </c>
      <c r="S17" s="11">
        <f t="shared" si="4"/>
        <v>0</v>
      </c>
      <c r="T17" s="44" t="s">
        <v>8</v>
      </c>
      <c r="U17" s="72"/>
      <c r="V17" s="43" t="s">
        <v>9</v>
      </c>
      <c r="W17" s="11">
        <f t="shared" si="5"/>
        <v>0</v>
      </c>
      <c r="X17" s="44" t="s">
        <v>8</v>
      </c>
      <c r="Y17" s="72"/>
      <c r="Z17" s="44" t="s">
        <v>10</v>
      </c>
      <c r="AA17" s="11">
        <f t="shared" si="6"/>
        <v>0</v>
      </c>
      <c r="AB17" s="54" t="s">
        <v>8</v>
      </c>
      <c r="AC17" s="24">
        <f t="shared" si="7"/>
        <v>0</v>
      </c>
      <c r="AD17" s="48" t="s">
        <v>8</v>
      </c>
    </row>
    <row r="18" spans="1:30" ht="17.100000000000001" customHeight="1" x14ac:dyDescent="0.15">
      <c r="A18" s="15" t="s">
        <v>13</v>
      </c>
      <c r="B18" s="72"/>
      <c r="C18" s="44" t="s">
        <v>7</v>
      </c>
      <c r="D18" s="11">
        <f t="shared" si="0"/>
        <v>0</v>
      </c>
      <c r="E18" s="44" t="s">
        <v>8</v>
      </c>
      <c r="F18" s="72"/>
      <c r="G18" s="43" t="s">
        <v>9</v>
      </c>
      <c r="H18" s="11">
        <f t="shared" si="1"/>
        <v>0</v>
      </c>
      <c r="I18" s="44" t="s">
        <v>8</v>
      </c>
      <c r="J18" s="72"/>
      <c r="K18" s="44" t="s">
        <v>10</v>
      </c>
      <c r="L18" s="11">
        <f t="shared" si="2"/>
        <v>0</v>
      </c>
      <c r="M18" s="39" t="s">
        <v>8</v>
      </c>
      <c r="N18" s="24">
        <f t="shared" si="3"/>
        <v>0</v>
      </c>
      <c r="O18" s="48" t="s">
        <v>8</v>
      </c>
      <c r="P18" s="18" t="s">
        <v>36</v>
      </c>
      <c r="Q18" s="72"/>
      <c r="R18" s="44" t="s">
        <v>7</v>
      </c>
      <c r="S18" s="11">
        <f t="shared" si="4"/>
        <v>0</v>
      </c>
      <c r="T18" s="44" t="s">
        <v>8</v>
      </c>
      <c r="U18" s="72"/>
      <c r="V18" s="43" t="s">
        <v>9</v>
      </c>
      <c r="W18" s="11">
        <f t="shared" si="5"/>
        <v>0</v>
      </c>
      <c r="X18" s="44" t="s">
        <v>8</v>
      </c>
      <c r="Y18" s="72"/>
      <c r="Z18" s="44" t="s">
        <v>10</v>
      </c>
      <c r="AA18" s="11">
        <f t="shared" si="6"/>
        <v>0</v>
      </c>
      <c r="AB18" s="54" t="s">
        <v>8</v>
      </c>
      <c r="AC18" s="24">
        <f t="shared" si="7"/>
        <v>0</v>
      </c>
      <c r="AD18" s="48" t="s">
        <v>8</v>
      </c>
    </row>
    <row r="19" spans="1:30" ht="17.100000000000001" customHeight="1" x14ac:dyDescent="0.15">
      <c r="A19" s="74"/>
      <c r="B19" s="72"/>
      <c r="C19" s="44" t="s">
        <v>7</v>
      </c>
      <c r="D19" s="11">
        <f t="shared" si="0"/>
        <v>0</v>
      </c>
      <c r="E19" s="44" t="s">
        <v>8</v>
      </c>
      <c r="F19" s="72"/>
      <c r="G19" s="43" t="s">
        <v>9</v>
      </c>
      <c r="H19" s="11">
        <f t="shared" si="1"/>
        <v>0</v>
      </c>
      <c r="I19" s="44" t="s">
        <v>8</v>
      </c>
      <c r="J19" s="72"/>
      <c r="K19" s="44" t="s">
        <v>10</v>
      </c>
      <c r="L19" s="11">
        <f t="shared" si="2"/>
        <v>0</v>
      </c>
      <c r="M19" s="39" t="s">
        <v>8</v>
      </c>
      <c r="N19" s="24">
        <f t="shared" si="3"/>
        <v>0</v>
      </c>
      <c r="O19" s="48" t="s">
        <v>8</v>
      </c>
      <c r="P19" s="74"/>
      <c r="Q19" s="72"/>
      <c r="R19" s="44" t="s">
        <v>7</v>
      </c>
      <c r="S19" s="11">
        <f t="shared" si="4"/>
        <v>0</v>
      </c>
      <c r="T19" s="44" t="s">
        <v>8</v>
      </c>
      <c r="U19" s="72"/>
      <c r="V19" s="43" t="s">
        <v>9</v>
      </c>
      <c r="W19" s="11">
        <f t="shared" si="5"/>
        <v>0</v>
      </c>
      <c r="X19" s="44" t="s">
        <v>8</v>
      </c>
      <c r="Y19" s="72"/>
      <c r="Z19" s="44" t="s">
        <v>10</v>
      </c>
      <c r="AA19" s="11">
        <f t="shared" si="6"/>
        <v>0</v>
      </c>
      <c r="AB19" s="54" t="s">
        <v>8</v>
      </c>
      <c r="AC19" s="24">
        <f t="shared" si="7"/>
        <v>0</v>
      </c>
      <c r="AD19" s="48" t="s">
        <v>8</v>
      </c>
    </row>
    <row r="20" spans="1:30" ht="17.100000000000001" customHeight="1" x14ac:dyDescent="0.15">
      <c r="A20" s="74"/>
      <c r="B20" s="72"/>
      <c r="C20" s="44" t="s">
        <v>7</v>
      </c>
      <c r="D20" s="11">
        <f t="shared" si="0"/>
        <v>0</v>
      </c>
      <c r="E20" s="44" t="s">
        <v>8</v>
      </c>
      <c r="F20" s="72"/>
      <c r="G20" s="43" t="s">
        <v>9</v>
      </c>
      <c r="H20" s="11">
        <f t="shared" si="1"/>
        <v>0</v>
      </c>
      <c r="I20" s="44" t="s">
        <v>8</v>
      </c>
      <c r="J20" s="72"/>
      <c r="K20" s="44" t="s">
        <v>10</v>
      </c>
      <c r="L20" s="11">
        <f t="shared" si="2"/>
        <v>0</v>
      </c>
      <c r="M20" s="39" t="s">
        <v>8</v>
      </c>
      <c r="N20" s="24">
        <f t="shared" si="3"/>
        <v>0</v>
      </c>
      <c r="O20" s="48" t="s">
        <v>8</v>
      </c>
      <c r="P20" s="74"/>
      <c r="Q20" s="72"/>
      <c r="R20" s="44" t="s">
        <v>7</v>
      </c>
      <c r="S20" s="11">
        <f t="shared" si="4"/>
        <v>0</v>
      </c>
      <c r="T20" s="44" t="s">
        <v>8</v>
      </c>
      <c r="U20" s="72"/>
      <c r="V20" s="43" t="s">
        <v>9</v>
      </c>
      <c r="W20" s="11">
        <f t="shared" si="5"/>
        <v>0</v>
      </c>
      <c r="X20" s="44" t="s">
        <v>8</v>
      </c>
      <c r="Y20" s="72"/>
      <c r="Z20" s="44" t="s">
        <v>10</v>
      </c>
      <c r="AA20" s="11">
        <f t="shared" si="6"/>
        <v>0</v>
      </c>
      <c r="AB20" s="54" t="s">
        <v>8</v>
      </c>
      <c r="AC20" s="24">
        <f t="shared" si="7"/>
        <v>0</v>
      </c>
      <c r="AD20" s="48" t="s">
        <v>8</v>
      </c>
    </row>
    <row r="21" spans="1:30" ht="18.600000000000001" customHeight="1" thickBot="1" x14ac:dyDescent="0.2">
      <c r="A21" s="75"/>
      <c r="B21" s="73"/>
      <c r="C21" s="45" t="s">
        <v>7</v>
      </c>
      <c r="D21" s="11">
        <f t="shared" si="0"/>
        <v>0</v>
      </c>
      <c r="E21" s="45" t="s">
        <v>8</v>
      </c>
      <c r="F21" s="73"/>
      <c r="G21" s="46" t="s">
        <v>9</v>
      </c>
      <c r="H21" s="11">
        <f t="shared" si="1"/>
        <v>0</v>
      </c>
      <c r="I21" s="45" t="s">
        <v>8</v>
      </c>
      <c r="J21" s="73"/>
      <c r="K21" s="45" t="s">
        <v>10</v>
      </c>
      <c r="L21" s="11">
        <f t="shared" si="2"/>
        <v>0</v>
      </c>
      <c r="M21" s="40" t="s">
        <v>8</v>
      </c>
      <c r="N21" s="24">
        <f t="shared" si="3"/>
        <v>0</v>
      </c>
      <c r="O21" s="49" t="s">
        <v>8</v>
      </c>
      <c r="P21" s="75"/>
      <c r="Q21" s="73"/>
      <c r="R21" s="45" t="s">
        <v>7</v>
      </c>
      <c r="S21" s="11">
        <f t="shared" si="4"/>
        <v>0</v>
      </c>
      <c r="T21" s="45" t="s">
        <v>8</v>
      </c>
      <c r="U21" s="73"/>
      <c r="V21" s="46" t="s">
        <v>9</v>
      </c>
      <c r="W21" s="11">
        <f t="shared" si="5"/>
        <v>0</v>
      </c>
      <c r="X21" s="45" t="s">
        <v>8</v>
      </c>
      <c r="Y21" s="73"/>
      <c r="Z21" s="45" t="s">
        <v>10</v>
      </c>
      <c r="AA21" s="11">
        <f t="shared" si="6"/>
        <v>0</v>
      </c>
      <c r="AB21" s="55" t="s">
        <v>8</v>
      </c>
      <c r="AC21" s="24">
        <f t="shared" si="7"/>
        <v>0</v>
      </c>
      <c r="AD21" s="49" t="s">
        <v>8</v>
      </c>
    </row>
    <row r="22" spans="1:30" ht="21.95" customHeight="1" thickBot="1" x14ac:dyDescent="0.25">
      <c r="A22" s="57" t="s">
        <v>14</v>
      </c>
      <c r="B22" s="58">
        <f>SUM(B15:B21)</f>
        <v>0</v>
      </c>
      <c r="C22" s="59" t="s">
        <v>7</v>
      </c>
      <c r="D22" s="58">
        <f>B22*100</f>
        <v>0</v>
      </c>
      <c r="E22" s="59" t="s">
        <v>8</v>
      </c>
      <c r="F22" s="58">
        <f>SUM(F15:F21)</f>
        <v>0</v>
      </c>
      <c r="G22" s="59" t="s">
        <v>9</v>
      </c>
      <c r="H22" s="58">
        <f>F22*170</f>
        <v>0</v>
      </c>
      <c r="I22" s="59" t="s">
        <v>8</v>
      </c>
      <c r="J22" s="58">
        <f>SUM(J15:J21)</f>
        <v>0</v>
      </c>
      <c r="K22" s="59" t="s">
        <v>10</v>
      </c>
      <c r="L22" s="58">
        <f>J22*70</f>
        <v>0</v>
      </c>
      <c r="M22" s="60" t="s">
        <v>8</v>
      </c>
      <c r="N22" s="61">
        <f>SUM(D22,H22,L22)</f>
        <v>0</v>
      </c>
      <c r="O22" s="62" t="s">
        <v>8</v>
      </c>
      <c r="P22" s="57" t="s">
        <v>24</v>
      </c>
      <c r="Q22" s="58">
        <f>SUM(Q15:Q21)</f>
        <v>0</v>
      </c>
      <c r="R22" s="59" t="s">
        <v>7</v>
      </c>
      <c r="S22" s="58">
        <f>Q22*100</f>
        <v>0</v>
      </c>
      <c r="T22" s="59" t="s">
        <v>8</v>
      </c>
      <c r="U22" s="58">
        <f>SUM(U15:U21)</f>
        <v>0</v>
      </c>
      <c r="V22" s="59" t="s">
        <v>9</v>
      </c>
      <c r="W22" s="58">
        <f>U22*170</f>
        <v>0</v>
      </c>
      <c r="X22" s="59" t="s">
        <v>8</v>
      </c>
      <c r="Y22" s="58">
        <f>SUM(Y15:Y21)</f>
        <v>0</v>
      </c>
      <c r="Z22" s="59" t="s">
        <v>10</v>
      </c>
      <c r="AA22" s="58">
        <f>Y22*70</f>
        <v>0</v>
      </c>
      <c r="AB22" s="63" t="s">
        <v>8</v>
      </c>
      <c r="AC22" s="61">
        <f>SUM(S22,W22,AA22)</f>
        <v>0</v>
      </c>
      <c r="AD22" s="62" t="s">
        <v>8</v>
      </c>
    </row>
    <row r="23" spans="1:30" ht="17.100000000000001" customHeight="1" x14ac:dyDescent="0.15">
      <c r="A23" s="18" t="s">
        <v>15</v>
      </c>
      <c r="B23" s="71"/>
      <c r="C23" s="43" t="s">
        <v>7</v>
      </c>
      <c r="D23" s="11">
        <f>B23*100</f>
        <v>0</v>
      </c>
      <c r="E23" s="43" t="s">
        <v>8</v>
      </c>
      <c r="F23" s="71"/>
      <c r="G23" s="43" t="s">
        <v>9</v>
      </c>
      <c r="H23" s="11">
        <f>F23*170</f>
        <v>0</v>
      </c>
      <c r="I23" s="43" t="s">
        <v>8</v>
      </c>
      <c r="J23" s="71"/>
      <c r="K23" s="43" t="s">
        <v>10</v>
      </c>
      <c r="L23" s="11">
        <f>J23*70</f>
        <v>0</v>
      </c>
      <c r="M23" s="38" t="s">
        <v>8</v>
      </c>
      <c r="N23" s="24">
        <f>SUM(D23,H23,L23)</f>
        <v>0</v>
      </c>
      <c r="O23" s="50" t="s">
        <v>8</v>
      </c>
      <c r="P23" s="18" t="s">
        <v>25</v>
      </c>
      <c r="Q23" s="71"/>
      <c r="R23" s="43" t="s">
        <v>7</v>
      </c>
      <c r="S23" s="11">
        <f>Q23*100</f>
        <v>0</v>
      </c>
      <c r="T23" s="43" t="s">
        <v>8</v>
      </c>
      <c r="U23" s="71"/>
      <c r="V23" s="43" t="s">
        <v>9</v>
      </c>
      <c r="W23" s="11">
        <f>U23*170</f>
        <v>0</v>
      </c>
      <c r="X23" s="43" t="s">
        <v>8</v>
      </c>
      <c r="Y23" s="71"/>
      <c r="Z23" s="43" t="s">
        <v>10</v>
      </c>
      <c r="AA23" s="11">
        <f>Y23*70</f>
        <v>0</v>
      </c>
      <c r="AB23" s="53" t="s">
        <v>8</v>
      </c>
      <c r="AC23" s="24">
        <f>SUM(S23,W23,AA23)</f>
        <v>0</v>
      </c>
      <c r="AD23" s="50" t="s">
        <v>8</v>
      </c>
    </row>
    <row r="24" spans="1:30" ht="17.100000000000001" customHeight="1" x14ac:dyDescent="0.15">
      <c r="A24" s="15" t="s">
        <v>16</v>
      </c>
      <c r="B24" s="72"/>
      <c r="C24" s="44" t="s">
        <v>7</v>
      </c>
      <c r="D24" s="11">
        <f t="shared" ref="D24:D29" si="8">B24*100</f>
        <v>0</v>
      </c>
      <c r="E24" s="44" t="s">
        <v>8</v>
      </c>
      <c r="F24" s="72"/>
      <c r="G24" s="44" t="s">
        <v>9</v>
      </c>
      <c r="H24" s="11">
        <f t="shared" ref="H24:H29" si="9">F24*170</f>
        <v>0</v>
      </c>
      <c r="I24" s="44" t="s">
        <v>8</v>
      </c>
      <c r="J24" s="72"/>
      <c r="K24" s="44" t="s">
        <v>10</v>
      </c>
      <c r="L24" s="11">
        <f t="shared" ref="L24:L29" si="10">J24*70</f>
        <v>0</v>
      </c>
      <c r="M24" s="39" t="s">
        <v>8</v>
      </c>
      <c r="N24" s="24">
        <f t="shared" ref="N24:N29" si="11">SUM(D24,H24,L24)</f>
        <v>0</v>
      </c>
      <c r="O24" s="48" t="s">
        <v>8</v>
      </c>
      <c r="P24" s="18" t="s">
        <v>30</v>
      </c>
      <c r="Q24" s="72"/>
      <c r="R24" s="44" t="s">
        <v>7</v>
      </c>
      <c r="S24" s="11">
        <f t="shared" ref="S24:S29" si="12">Q24*100</f>
        <v>0</v>
      </c>
      <c r="T24" s="44" t="s">
        <v>8</v>
      </c>
      <c r="U24" s="72"/>
      <c r="V24" s="44" t="s">
        <v>9</v>
      </c>
      <c r="W24" s="11">
        <f t="shared" ref="W24:W29" si="13">U24*170</f>
        <v>0</v>
      </c>
      <c r="X24" s="44" t="s">
        <v>8</v>
      </c>
      <c r="Y24" s="72"/>
      <c r="Z24" s="44" t="s">
        <v>10</v>
      </c>
      <c r="AA24" s="11">
        <f t="shared" ref="AA24:AA29" si="14">Y24*70</f>
        <v>0</v>
      </c>
      <c r="AB24" s="54" t="s">
        <v>8</v>
      </c>
      <c r="AC24" s="24">
        <f t="shared" ref="AC24:AC29" si="15">SUM(S24,W24,AA24)</f>
        <v>0</v>
      </c>
      <c r="AD24" s="48" t="s">
        <v>8</v>
      </c>
    </row>
    <row r="25" spans="1:30" ht="17.100000000000001" customHeight="1" x14ac:dyDescent="0.15">
      <c r="A25" s="15" t="s">
        <v>17</v>
      </c>
      <c r="B25" s="72"/>
      <c r="C25" s="44" t="s">
        <v>7</v>
      </c>
      <c r="D25" s="11">
        <f t="shared" si="8"/>
        <v>0</v>
      </c>
      <c r="E25" s="44" t="s">
        <v>8</v>
      </c>
      <c r="F25" s="72"/>
      <c r="G25" s="44" t="s">
        <v>9</v>
      </c>
      <c r="H25" s="11">
        <f t="shared" si="9"/>
        <v>0</v>
      </c>
      <c r="I25" s="44" t="s">
        <v>8</v>
      </c>
      <c r="J25" s="72"/>
      <c r="K25" s="44" t="s">
        <v>10</v>
      </c>
      <c r="L25" s="11">
        <f t="shared" si="10"/>
        <v>0</v>
      </c>
      <c r="M25" s="39" t="s">
        <v>8</v>
      </c>
      <c r="N25" s="24">
        <f t="shared" si="11"/>
        <v>0</v>
      </c>
      <c r="O25" s="48" t="s">
        <v>8</v>
      </c>
      <c r="P25" s="18" t="s">
        <v>31</v>
      </c>
      <c r="Q25" s="72"/>
      <c r="R25" s="44" t="s">
        <v>7</v>
      </c>
      <c r="S25" s="11">
        <f t="shared" si="12"/>
        <v>0</v>
      </c>
      <c r="T25" s="44" t="s">
        <v>8</v>
      </c>
      <c r="U25" s="72"/>
      <c r="V25" s="44" t="s">
        <v>9</v>
      </c>
      <c r="W25" s="11">
        <f t="shared" si="13"/>
        <v>0</v>
      </c>
      <c r="X25" s="44" t="s">
        <v>8</v>
      </c>
      <c r="Y25" s="72"/>
      <c r="Z25" s="44" t="s">
        <v>10</v>
      </c>
      <c r="AA25" s="11">
        <f t="shared" si="14"/>
        <v>0</v>
      </c>
      <c r="AB25" s="54" t="s">
        <v>8</v>
      </c>
      <c r="AC25" s="24">
        <f t="shared" si="15"/>
        <v>0</v>
      </c>
      <c r="AD25" s="48" t="s">
        <v>8</v>
      </c>
    </row>
    <row r="26" spans="1:30" ht="17.100000000000001" customHeight="1" x14ac:dyDescent="0.15">
      <c r="A26" s="15" t="s">
        <v>18</v>
      </c>
      <c r="B26" s="72"/>
      <c r="C26" s="44" t="s">
        <v>7</v>
      </c>
      <c r="D26" s="11">
        <f t="shared" si="8"/>
        <v>0</v>
      </c>
      <c r="E26" s="44" t="s">
        <v>8</v>
      </c>
      <c r="F26" s="72"/>
      <c r="G26" s="44" t="s">
        <v>9</v>
      </c>
      <c r="H26" s="11">
        <f t="shared" si="9"/>
        <v>0</v>
      </c>
      <c r="I26" s="44" t="s">
        <v>8</v>
      </c>
      <c r="J26" s="72"/>
      <c r="K26" s="44" t="s">
        <v>10</v>
      </c>
      <c r="L26" s="11">
        <f t="shared" si="10"/>
        <v>0</v>
      </c>
      <c r="M26" s="39" t="s">
        <v>8</v>
      </c>
      <c r="N26" s="24">
        <f t="shared" si="11"/>
        <v>0</v>
      </c>
      <c r="O26" s="48" t="s">
        <v>8</v>
      </c>
      <c r="P26" s="18" t="s">
        <v>32</v>
      </c>
      <c r="Q26" s="72"/>
      <c r="R26" s="44" t="s">
        <v>7</v>
      </c>
      <c r="S26" s="11">
        <f t="shared" si="12"/>
        <v>0</v>
      </c>
      <c r="T26" s="44" t="s">
        <v>8</v>
      </c>
      <c r="U26" s="72"/>
      <c r="V26" s="44" t="s">
        <v>9</v>
      </c>
      <c r="W26" s="11">
        <f t="shared" si="13"/>
        <v>0</v>
      </c>
      <c r="X26" s="44" t="s">
        <v>8</v>
      </c>
      <c r="Y26" s="72"/>
      <c r="Z26" s="44" t="s">
        <v>10</v>
      </c>
      <c r="AA26" s="11">
        <f t="shared" si="14"/>
        <v>0</v>
      </c>
      <c r="AB26" s="54" t="s">
        <v>8</v>
      </c>
      <c r="AC26" s="24">
        <f t="shared" si="15"/>
        <v>0</v>
      </c>
      <c r="AD26" s="48" t="s">
        <v>8</v>
      </c>
    </row>
    <row r="27" spans="1:30" ht="17.100000000000001" customHeight="1" x14ac:dyDescent="0.15">
      <c r="A27" s="74"/>
      <c r="B27" s="72"/>
      <c r="C27" s="44" t="s">
        <v>7</v>
      </c>
      <c r="D27" s="11">
        <f t="shared" si="8"/>
        <v>0</v>
      </c>
      <c r="E27" s="44" t="s">
        <v>8</v>
      </c>
      <c r="F27" s="72"/>
      <c r="G27" s="44" t="s">
        <v>9</v>
      </c>
      <c r="H27" s="11">
        <f t="shared" si="9"/>
        <v>0</v>
      </c>
      <c r="I27" s="44" t="s">
        <v>8</v>
      </c>
      <c r="J27" s="72"/>
      <c r="K27" s="44" t="s">
        <v>10</v>
      </c>
      <c r="L27" s="11">
        <f t="shared" si="10"/>
        <v>0</v>
      </c>
      <c r="M27" s="39" t="s">
        <v>8</v>
      </c>
      <c r="N27" s="24">
        <f t="shared" si="11"/>
        <v>0</v>
      </c>
      <c r="O27" s="48" t="s">
        <v>8</v>
      </c>
      <c r="P27" s="74"/>
      <c r="Q27" s="72"/>
      <c r="R27" s="44" t="s">
        <v>7</v>
      </c>
      <c r="S27" s="11">
        <f t="shared" si="12"/>
        <v>0</v>
      </c>
      <c r="T27" s="44" t="s">
        <v>8</v>
      </c>
      <c r="U27" s="72"/>
      <c r="V27" s="44" t="s">
        <v>9</v>
      </c>
      <c r="W27" s="11">
        <f t="shared" si="13"/>
        <v>0</v>
      </c>
      <c r="X27" s="44" t="s">
        <v>8</v>
      </c>
      <c r="Y27" s="72"/>
      <c r="Z27" s="44" t="s">
        <v>10</v>
      </c>
      <c r="AA27" s="11">
        <f t="shared" si="14"/>
        <v>0</v>
      </c>
      <c r="AB27" s="54" t="s">
        <v>8</v>
      </c>
      <c r="AC27" s="24">
        <f t="shared" si="15"/>
        <v>0</v>
      </c>
      <c r="AD27" s="48" t="s">
        <v>8</v>
      </c>
    </row>
    <row r="28" spans="1:30" ht="17.100000000000001" customHeight="1" x14ac:dyDescent="0.15">
      <c r="A28" s="74"/>
      <c r="B28" s="72"/>
      <c r="C28" s="44" t="s">
        <v>7</v>
      </c>
      <c r="D28" s="11">
        <f t="shared" si="8"/>
        <v>0</v>
      </c>
      <c r="E28" s="44" t="s">
        <v>8</v>
      </c>
      <c r="F28" s="72"/>
      <c r="G28" s="44" t="s">
        <v>9</v>
      </c>
      <c r="H28" s="11">
        <f t="shared" si="9"/>
        <v>0</v>
      </c>
      <c r="I28" s="44" t="s">
        <v>8</v>
      </c>
      <c r="J28" s="72"/>
      <c r="K28" s="44" t="s">
        <v>10</v>
      </c>
      <c r="L28" s="11">
        <f t="shared" si="10"/>
        <v>0</v>
      </c>
      <c r="M28" s="39" t="s">
        <v>8</v>
      </c>
      <c r="N28" s="24">
        <f t="shared" si="11"/>
        <v>0</v>
      </c>
      <c r="O28" s="48" t="s">
        <v>8</v>
      </c>
      <c r="P28" s="74"/>
      <c r="Q28" s="72"/>
      <c r="R28" s="44" t="s">
        <v>7</v>
      </c>
      <c r="S28" s="11">
        <f t="shared" si="12"/>
        <v>0</v>
      </c>
      <c r="T28" s="44" t="s">
        <v>8</v>
      </c>
      <c r="U28" s="72"/>
      <c r="V28" s="44" t="s">
        <v>9</v>
      </c>
      <c r="W28" s="11">
        <f t="shared" si="13"/>
        <v>0</v>
      </c>
      <c r="X28" s="44" t="s">
        <v>8</v>
      </c>
      <c r="Y28" s="72"/>
      <c r="Z28" s="44" t="s">
        <v>10</v>
      </c>
      <c r="AA28" s="11">
        <f t="shared" si="14"/>
        <v>0</v>
      </c>
      <c r="AB28" s="54" t="s">
        <v>8</v>
      </c>
      <c r="AC28" s="24">
        <f t="shared" si="15"/>
        <v>0</v>
      </c>
      <c r="AD28" s="48" t="s">
        <v>8</v>
      </c>
    </row>
    <row r="29" spans="1:30" ht="17.100000000000001" customHeight="1" thickBot="1" x14ac:dyDescent="0.2">
      <c r="A29" s="75"/>
      <c r="B29" s="73"/>
      <c r="C29" s="45" t="s">
        <v>7</v>
      </c>
      <c r="D29" s="11">
        <f t="shared" si="8"/>
        <v>0</v>
      </c>
      <c r="E29" s="45" t="s">
        <v>8</v>
      </c>
      <c r="F29" s="73"/>
      <c r="G29" s="45" t="s">
        <v>9</v>
      </c>
      <c r="H29" s="11">
        <f t="shared" si="9"/>
        <v>0</v>
      </c>
      <c r="I29" s="45" t="s">
        <v>8</v>
      </c>
      <c r="J29" s="73"/>
      <c r="K29" s="45" t="s">
        <v>10</v>
      </c>
      <c r="L29" s="11">
        <f t="shared" si="10"/>
        <v>0</v>
      </c>
      <c r="M29" s="40" t="s">
        <v>8</v>
      </c>
      <c r="N29" s="24">
        <f t="shared" si="11"/>
        <v>0</v>
      </c>
      <c r="O29" s="49" t="s">
        <v>8</v>
      </c>
      <c r="P29" s="75"/>
      <c r="Q29" s="73"/>
      <c r="R29" s="45" t="s">
        <v>7</v>
      </c>
      <c r="S29" s="11">
        <f t="shared" si="12"/>
        <v>0</v>
      </c>
      <c r="T29" s="45" t="s">
        <v>8</v>
      </c>
      <c r="U29" s="73"/>
      <c r="V29" s="45" t="s">
        <v>9</v>
      </c>
      <c r="W29" s="11">
        <f t="shared" si="13"/>
        <v>0</v>
      </c>
      <c r="X29" s="45" t="s">
        <v>8</v>
      </c>
      <c r="Y29" s="73"/>
      <c r="Z29" s="45" t="s">
        <v>10</v>
      </c>
      <c r="AA29" s="11">
        <f t="shared" si="14"/>
        <v>0</v>
      </c>
      <c r="AB29" s="55" t="s">
        <v>8</v>
      </c>
      <c r="AC29" s="24">
        <f t="shared" si="15"/>
        <v>0</v>
      </c>
      <c r="AD29" s="49" t="s">
        <v>8</v>
      </c>
    </row>
    <row r="30" spans="1:30" ht="21.95" customHeight="1" thickBot="1" x14ac:dyDescent="0.25">
      <c r="A30" s="57" t="s">
        <v>19</v>
      </c>
      <c r="B30" s="58">
        <f>SUM(B23:B29)</f>
        <v>0</v>
      </c>
      <c r="C30" s="59" t="s">
        <v>7</v>
      </c>
      <c r="D30" s="58">
        <f>B30*100</f>
        <v>0</v>
      </c>
      <c r="E30" s="59" t="s">
        <v>8</v>
      </c>
      <c r="F30" s="58">
        <f>SUM(F23:F29)</f>
        <v>0</v>
      </c>
      <c r="G30" s="59" t="s">
        <v>9</v>
      </c>
      <c r="H30" s="58">
        <f>F30*170</f>
        <v>0</v>
      </c>
      <c r="I30" s="59" t="s">
        <v>8</v>
      </c>
      <c r="J30" s="58">
        <f>SUM(J23:J29)</f>
        <v>0</v>
      </c>
      <c r="K30" s="59" t="s">
        <v>10</v>
      </c>
      <c r="L30" s="58">
        <f>J30*70</f>
        <v>0</v>
      </c>
      <c r="M30" s="60" t="s">
        <v>8</v>
      </c>
      <c r="N30" s="61">
        <f>SUM(D30,H30,L30)</f>
        <v>0</v>
      </c>
      <c r="O30" s="62" t="s">
        <v>8</v>
      </c>
      <c r="P30" s="57" t="s">
        <v>26</v>
      </c>
      <c r="Q30" s="58">
        <f>SUM(Q23:Q29)</f>
        <v>0</v>
      </c>
      <c r="R30" s="59" t="s">
        <v>7</v>
      </c>
      <c r="S30" s="58">
        <f>Q30*100</f>
        <v>0</v>
      </c>
      <c r="T30" s="59" t="s">
        <v>8</v>
      </c>
      <c r="U30" s="58">
        <f>SUM(U23:U29)</f>
        <v>0</v>
      </c>
      <c r="V30" s="59" t="s">
        <v>9</v>
      </c>
      <c r="W30" s="58">
        <f>U30*170</f>
        <v>0</v>
      </c>
      <c r="X30" s="59" t="s">
        <v>8</v>
      </c>
      <c r="Y30" s="58">
        <f>SUM(Y23:Y29)</f>
        <v>0</v>
      </c>
      <c r="Z30" s="59" t="s">
        <v>10</v>
      </c>
      <c r="AA30" s="58">
        <f>Y30*70</f>
        <v>0</v>
      </c>
      <c r="AB30" s="63" t="s">
        <v>8</v>
      </c>
      <c r="AC30" s="61">
        <f>SUM(S30,W30,AA30)</f>
        <v>0</v>
      </c>
      <c r="AD30" s="62" t="s">
        <v>8</v>
      </c>
    </row>
    <row r="31" spans="1:30" ht="17.100000000000001" customHeight="1" x14ac:dyDescent="0.15">
      <c r="A31" s="7" t="s">
        <v>20</v>
      </c>
      <c r="B31" s="77"/>
      <c r="C31" s="46" t="s">
        <v>7</v>
      </c>
      <c r="D31" s="13">
        <f>B31*100</f>
        <v>0</v>
      </c>
      <c r="E31" s="46" t="s">
        <v>8</v>
      </c>
      <c r="F31" s="77"/>
      <c r="G31" s="46" t="s">
        <v>9</v>
      </c>
      <c r="H31" s="13">
        <f>F31*170</f>
        <v>0</v>
      </c>
      <c r="I31" s="46" t="s">
        <v>8</v>
      </c>
      <c r="J31" s="77"/>
      <c r="K31" s="46" t="s">
        <v>10</v>
      </c>
      <c r="L31" s="13">
        <f>J31*70</f>
        <v>0</v>
      </c>
      <c r="M31" s="41" t="s">
        <v>8</v>
      </c>
      <c r="N31" s="24">
        <f>SUM(D31,H31,L31)</f>
        <v>0</v>
      </c>
      <c r="O31" s="51" t="s">
        <v>8</v>
      </c>
      <c r="P31" s="12" t="s">
        <v>27</v>
      </c>
      <c r="Q31" s="77"/>
      <c r="R31" s="46" t="s">
        <v>7</v>
      </c>
      <c r="S31" s="13">
        <f>Q31*100</f>
        <v>0</v>
      </c>
      <c r="T31" s="46" t="s">
        <v>8</v>
      </c>
      <c r="U31" s="77"/>
      <c r="V31" s="46" t="s">
        <v>9</v>
      </c>
      <c r="W31" s="13">
        <f>U31*170</f>
        <v>0</v>
      </c>
      <c r="X31" s="46" t="s">
        <v>8</v>
      </c>
      <c r="Y31" s="77"/>
      <c r="Z31" s="46" t="s">
        <v>10</v>
      </c>
      <c r="AA31" s="13">
        <f>Y31*70</f>
        <v>0</v>
      </c>
      <c r="AB31" s="56" t="s">
        <v>8</v>
      </c>
      <c r="AC31" s="24">
        <f>SUM(S31,W31,AA31)</f>
        <v>0</v>
      </c>
      <c r="AD31" s="51" t="s">
        <v>8</v>
      </c>
    </row>
    <row r="32" spans="1:30" ht="17.100000000000001" customHeight="1" x14ac:dyDescent="0.15">
      <c r="A32" s="15" t="s">
        <v>21</v>
      </c>
      <c r="B32" s="72"/>
      <c r="C32" s="44" t="s">
        <v>7</v>
      </c>
      <c r="D32" s="14">
        <f>B32*100</f>
        <v>0</v>
      </c>
      <c r="E32" s="44" t="s">
        <v>8</v>
      </c>
      <c r="F32" s="72"/>
      <c r="G32" s="44" t="s">
        <v>9</v>
      </c>
      <c r="H32" s="14">
        <f>F32*170</f>
        <v>0</v>
      </c>
      <c r="I32" s="44" t="s">
        <v>8</v>
      </c>
      <c r="J32" s="72"/>
      <c r="K32" s="44" t="s">
        <v>10</v>
      </c>
      <c r="L32" s="14">
        <f>J32*70</f>
        <v>0</v>
      </c>
      <c r="M32" s="39" t="s">
        <v>8</v>
      </c>
      <c r="N32" s="24">
        <f t="shared" ref="N32:N37" si="16">SUM(D32,H32,L32)</f>
        <v>0</v>
      </c>
      <c r="O32" s="48" t="s">
        <v>8</v>
      </c>
      <c r="P32" s="15" t="s">
        <v>41</v>
      </c>
      <c r="Q32" s="72"/>
      <c r="R32" s="44" t="s">
        <v>7</v>
      </c>
      <c r="S32" s="14">
        <f>Q32*100</f>
        <v>0</v>
      </c>
      <c r="T32" s="44" t="s">
        <v>8</v>
      </c>
      <c r="U32" s="72"/>
      <c r="V32" s="44" t="s">
        <v>9</v>
      </c>
      <c r="W32" s="14">
        <f>U32*170</f>
        <v>0</v>
      </c>
      <c r="X32" s="44" t="s">
        <v>8</v>
      </c>
      <c r="Y32" s="72"/>
      <c r="Z32" s="44" t="s">
        <v>10</v>
      </c>
      <c r="AA32" s="14">
        <f>Y32*70</f>
        <v>0</v>
      </c>
      <c r="AB32" s="54" t="s">
        <v>8</v>
      </c>
      <c r="AC32" s="24">
        <f t="shared" ref="AC32:AC37" si="17">SUM(S32,W32,AA32)</f>
        <v>0</v>
      </c>
      <c r="AD32" s="48" t="s">
        <v>8</v>
      </c>
    </row>
    <row r="33" spans="1:30" ht="17.100000000000001" customHeight="1" x14ac:dyDescent="0.15">
      <c r="A33" s="15" t="s">
        <v>22</v>
      </c>
      <c r="B33" s="72"/>
      <c r="C33" s="44" t="s">
        <v>7</v>
      </c>
      <c r="D33" s="14">
        <f t="shared" ref="D33:D37" si="18">B33*100</f>
        <v>0</v>
      </c>
      <c r="E33" s="44" t="s">
        <v>8</v>
      </c>
      <c r="F33" s="72"/>
      <c r="G33" s="44" t="s">
        <v>9</v>
      </c>
      <c r="H33" s="14">
        <f t="shared" ref="H33:H37" si="19">F33*170</f>
        <v>0</v>
      </c>
      <c r="I33" s="44" t="s">
        <v>8</v>
      </c>
      <c r="J33" s="72"/>
      <c r="K33" s="44" t="s">
        <v>10</v>
      </c>
      <c r="L33" s="14">
        <f t="shared" ref="L33:L37" si="20">J33*70</f>
        <v>0</v>
      </c>
      <c r="M33" s="39" t="s">
        <v>8</v>
      </c>
      <c r="N33" s="24">
        <f t="shared" si="16"/>
        <v>0</v>
      </c>
      <c r="O33" s="48" t="s">
        <v>8</v>
      </c>
      <c r="P33" s="15" t="s">
        <v>37</v>
      </c>
      <c r="Q33" s="72"/>
      <c r="R33" s="44" t="s">
        <v>7</v>
      </c>
      <c r="S33" s="14">
        <f t="shared" ref="S33:S37" si="21">Q33*100</f>
        <v>0</v>
      </c>
      <c r="T33" s="44" t="s">
        <v>8</v>
      </c>
      <c r="U33" s="72"/>
      <c r="V33" s="44" t="s">
        <v>9</v>
      </c>
      <c r="W33" s="14">
        <f t="shared" ref="W33:W37" si="22">U33*170</f>
        <v>0</v>
      </c>
      <c r="X33" s="44" t="s">
        <v>8</v>
      </c>
      <c r="Y33" s="72"/>
      <c r="Z33" s="44" t="s">
        <v>10</v>
      </c>
      <c r="AA33" s="14">
        <f t="shared" ref="AA33:AA37" si="23">Y33*70</f>
        <v>0</v>
      </c>
      <c r="AB33" s="54" t="s">
        <v>8</v>
      </c>
      <c r="AC33" s="24">
        <f t="shared" si="17"/>
        <v>0</v>
      </c>
      <c r="AD33" s="48" t="s">
        <v>8</v>
      </c>
    </row>
    <row r="34" spans="1:30" ht="17.100000000000001" customHeight="1" x14ac:dyDescent="0.15">
      <c r="A34" s="15" t="s">
        <v>29</v>
      </c>
      <c r="B34" s="72"/>
      <c r="C34" s="44" t="s">
        <v>7</v>
      </c>
      <c r="D34" s="14">
        <f t="shared" si="18"/>
        <v>0</v>
      </c>
      <c r="E34" s="44" t="s">
        <v>8</v>
      </c>
      <c r="F34" s="72"/>
      <c r="G34" s="44" t="s">
        <v>9</v>
      </c>
      <c r="H34" s="14">
        <f t="shared" si="19"/>
        <v>0</v>
      </c>
      <c r="I34" s="44" t="s">
        <v>8</v>
      </c>
      <c r="J34" s="72"/>
      <c r="K34" s="44" t="s">
        <v>10</v>
      </c>
      <c r="L34" s="14">
        <f t="shared" si="20"/>
        <v>0</v>
      </c>
      <c r="M34" s="39" t="s">
        <v>8</v>
      </c>
      <c r="N34" s="24">
        <f t="shared" si="16"/>
        <v>0</v>
      </c>
      <c r="O34" s="48" t="s">
        <v>8</v>
      </c>
      <c r="P34" s="7" t="s">
        <v>38</v>
      </c>
      <c r="Q34" s="72"/>
      <c r="R34" s="44" t="s">
        <v>7</v>
      </c>
      <c r="S34" s="14">
        <f t="shared" si="21"/>
        <v>0</v>
      </c>
      <c r="T34" s="44" t="s">
        <v>8</v>
      </c>
      <c r="U34" s="72"/>
      <c r="V34" s="44" t="s">
        <v>9</v>
      </c>
      <c r="W34" s="14">
        <f t="shared" si="22"/>
        <v>0</v>
      </c>
      <c r="X34" s="44" t="s">
        <v>8</v>
      </c>
      <c r="Y34" s="72"/>
      <c r="Z34" s="44" t="s">
        <v>10</v>
      </c>
      <c r="AA34" s="14">
        <f t="shared" si="23"/>
        <v>0</v>
      </c>
      <c r="AB34" s="54" t="s">
        <v>8</v>
      </c>
      <c r="AC34" s="24">
        <f t="shared" si="17"/>
        <v>0</v>
      </c>
      <c r="AD34" s="48" t="s">
        <v>8</v>
      </c>
    </row>
    <row r="35" spans="1:30" ht="17.100000000000001" customHeight="1" x14ac:dyDescent="0.15">
      <c r="A35" s="74"/>
      <c r="B35" s="72"/>
      <c r="C35" s="44" t="s">
        <v>7</v>
      </c>
      <c r="D35" s="14">
        <f t="shared" si="18"/>
        <v>0</v>
      </c>
      <c r="E35" s="44" t="s">
        <v>8</v>
      </c>
      <c r="F35" s="72"/>
      <c r="G35" s="44" t="s">
        <v>9</v>
      </c>
      <c r="H35" s="14">
        <f t="shared" si="19"/>
        <v>0</v>
      </c>
      <c r="I35" s="44" t="s">
        <v>8</v>
      </c>
      <c r="J35" s="72"/>
      <c r="K35" s="44" t="s">
        <v>10</v>
      </c>
      <c r="L35" s="14">
        <f t="shared" si="20"/>
        <v>0</v>
      </c>
      <c r="M35" s="39" t="s">
        <v>8</v>
      </c>
      <c r="N35" s="24">
        <f t="shared" si="16"/>
        <v>0</v>
      </c>
      <c r="O35" s="48" t="s">
        <v>8</v>
      </c>
      <c r="P35" s="74"/>
      <c r="Q35" s="72"/>
      <c r="R35" s="44" t="s">
        <v>7</v>
      </c>
      <c r="S35" s="14">
        <f t="shared" si="21"/>
        <v>0</v>
      </c>
      <c r="T35" s="44" t="s">
        <v>8</v>
      </c>
      <c r="U35" s="72"/>
      <c r="V35" s="44" t="s">
        <v>9</v>
      </c>
      <c r="W35" s="14">
        <f t="shared" si="22"/>
        <v>0</v>
      </c>
      <c r="X35" s="44" t="s">
        <v>8</v>
      </c>
      <c r="Y35" s="72"/>
      <c r="Z35" s="44" t="s">
        <v>10</v>
      </c>
      <c r="AA35" s="14">
        <f t="shared" si="23"/>
        <v>0</v>
      </c>
      <c r="AB35" s="54" t="s">
        <v>8</v>
      </c>
      <c r="AC35" s="24">
        <f t="shared" si="17"/>
        <v>0</v>
      </c>
      <c r="AD35" s="48" t="s">
        <v>8</v>
      </c>
    </row>
    <row r="36" spans="1:30" ht="17.100000000000001" customHeight="1" x14ac:dyDescent="0.15">
      <c r="A36" s="74"/>
      <c r="B36" s="72"/>
      <c r="C36" s="44" t="s">
        <v>7</v>
      </c>
      <c r="D36" s="14">
        <f t="shared" si="18"/>
        <v>0</v>
      </c>
      <c r="E36" s="44" t="s">
        <v>8</v>
      </c>
      <c r="F36" s="72"/>
      <c r="G36" s="44" t="s">
        <v>9</v>
      </c>
      <c r="H36" s="14">
        <f t="shared" si="19"/>
        <v>0</v>
      </c>
      <c r="I36" s="44" t="s">
        <v>8</v>
      </c>
      <c r="J36" s="72"/>
      <c r="K36" s="44" t="s">
        <v>10</v>
      </c>
      <c r="L36" s="14">
        <f t="shared" si="20"/>
        <v>0</v>
      </c>
      <c r="M36" s="39" t="s">
        <v>8</v>
      </c>
      <c r="N36" s="24">
        <f t="shared" si="16"/>
        <v>0</v>
      </c>
      <c r="O36" s="48" t="s">
        <v>8</v>
      </c>
      <c r="P36" s="74"/>
      <c r="Q36" s="72"/>
      <c r="R36" s="44" t="s">
        <v>7</v>
      </c>
      <c r="S36" s="14">
        <f t="shared" si="21"/>
        <v>0</v>
      </c>
      <c r="T36" s="44" t="s">
        <v>8</v>
      </c>
      <c r="U36" s="72"/>
      <c r="V36" s="44" t="s">
        <v>9</v>
      </c>
      <c r="W36" s="14">
        <f t="shared" si="22"/>
        <v>0</v>
      </c>
      <c r="X36" s="44" t="s">
        <v>8</v>
      </c>
      <c r="Y36" s="72"/>
      <c r="Z36" s="44" t="s">
        <v>10</v>
      </c>
      <c r="AA36" s="14">
        <f t="shared" si="23"/>
        <v>0</v>
      </c>
      <c r="AB36" s="54" t="s">
        <v>8</v>
      </c>
      <c r="AC36" s="24">
        <f t="shared" si="17"/>
        <v>0</v>
      </c>
      <c r="AD36" s="48" t="s">
        <v>8</v>
      </c>
    </row>
    <row r="37" spans="1:30" ht="17.100000000000001" customHeight="1" thickBot="1" x14ac:dyDescent="0.2">
      <c r="A37" s="75"/>
      <c r="B37" s="73"/>
      <c r="C37" s="45" t="s">
        <v>7</v>
      </c>
      <c r="D37" s="14">
        <f t="shared" si="18"/>
        <v>0</v>
      </c>
      <c r="E37" s="45" t="s">
        <v>8</v>
      </c>
      <c r="F37" s="73"/>
      <c r="G37" s="45" t="s">
        <v>9</v>
      </c>
      <c r="H37" s="14">
        <f t="shared" si="19"/>
        <v>0</v>
      </c>
      <c r="I37" s="45" t="s">
        <v>8</v>
      </c>
      <c r="J37" s="73"/>
      <c r="K37" s="45" t="s">
        <v>10</v>
      </c>
      <c r="L37" s="14">
        <f t="shared" si="20"/>
        <v>0</v>
      </c>
      <c r="M37" s="40" t="s">
        <v>8</v>
      </c>
      <c r="N37" s="24">
        <f t="shared" si="16"/>
        <v>0</v>
      </c>
      <c r="O37" s="49" t="s">
        <v>8</v>
      </c>
      <c r="P37" s="75"/>
      <c r="Q37" s="73"/>
      <c r="R37" s="45" t="s">
        <v>7</v>
      </c>
      <c r="S37" s="14">
        <f t="shared" si="21"/>
        <v>0</v>
      </c>
      <c r="T37" s="45" t="s">
        <v>8</v>
      </c>
      <c r="U37" s="73"/>
      <c r="V37" s="45" t="s">
        <v>9</v>
      </c>
      <c r="W37" s="14">
        <f t="shared" si="22"/>
        <v>0</v>
      </c>
      <c r="X37" s="45" t="s">
        <v>8</v>
      </c>
      <c r="Y37" s="73"/>
      <c r="Z37" s="45" t="s">
        <v>10</v>
      </c>
      <c r="AA37" s="14">
        <f t="shared" si="23"/>
        <v>0</v>
      </c>
      <c r="AB37" s="55" t="s">
        <v>8</v>
      </c>
      <c r="AC37" s="24">
        <f t="shared" si="17"/>
        <v>0</v>
      </c>
      <c r="AD37" s="49" t="s">
        <v>8</v>
      </c>
    </row>
    <row r="38" spans="1:30" ht="21.95" customHeight="1" thickBot="1" x14ac:dyDescent="0.25">
      <c r="A38" s="57" t="s">
        <v>23</v>
      </c>
      <c r="B38" s="58">
        <f>SUM(B31:B37)</f>
        <v>0</v>
      </c>
      <c r="C38" s="59" t="s">
        <v>7</v>
      </c>
      <c r="D38" s="58">
        <f>B38*100</f>
        <v>0</v>
      </c>
      <c r="E38" s="59" t="s">
        <v>8</v>
      </c>
      <c r="F38" s="58">
        <f>SUM(F31:F37)</f>
        <v>0</v>
      </c>
      <c r="G38" s="59" t="s">
        <v>9</v>
      </c>
      <c r="H38" s="58">
        <f>F38*170</f>
        <v>0</v>
      </c>
      <c r="I38" s="59" t="s">
        <v>8</v>
      </c>
      <c r="J38" s="58">
        <f>SUM(J31:J37)</f>
        <v>0</v>
      </c>
      <c r="K38" s="59" t="s">
        <v>10</v>
      </c>
      <c r="L38" s="58">
        <f>J38*70</f>
        <v>0</v>
      </c>
      <c r="M38" s="60" t="s">
        <v>8</v>
      </c>
      <c r="N38" s="61">
        <f>SUM(D38,H38,L38)</f>
        <v>0</v>
      </c>
      <c r="O38" s="62" t="s">
        <v>8</v>
      </c>
      <c r="P38" s="57" t="s">
        <v>39</v>
      </c>
      <c r="Q38" s="58">
        <f>SUM(Q31:Q37)</f>
        <v>0</v>
      </c>
      <c r="R38" s="59" t="s">
        <v>7</v>
      </c>
      <c r="S38" s="58">
        <f>Q38*100</f>
        <v>0</v>
      </c>
      <c r="T38" s="59" t="s">
        <v>8</v>
      </c>
      <c r="U38" s="58">
        <f>SUM(U31:U37)</f>
        <v>0</v>
      </c>
      <c r="V38" s="59" t="s">
        <v>9</v>
      </c>
      <c r="W38" s="58">
        <f>U38*170</f>
        <v>0</v>
      </c>
      <c r="X38" s="59" t="s">
        <v>8</v>
      </c>
      <c r="Y38" s="58">
        <f>SUM(Y31:Y37)</f>
        <v>0</v>
      </c>
      <c r="Z38" s="59" t="s">
        <v>10</v>
      </c>
      <c r="AA38" s="58">
        <f>Y38*70</f>
        <v>0</v>
      </c>
      <c r="AB38" s="63" t="s">
        <v>8</v>
      </c>
      <c r="AC38" s="61">
        <f>SUM(S38,W38,AA38)</f>
        <v>0</v>
      </c>
      <c r="AD38" s="62" t="s">
        <v>8</v>
      </c>
    </row>
    <row r="39" spans="1:30" ht="24" customHeight="1" thickBot="1" x14ac:dyDescent="0.25">
      <c r="A39" s="64" t="s">
        <v>40</v>
      </c>
      <c r="B39" s="65">
        <f>SUM(B22,B30,B38)</f>
        <v>0</v>
      </c>
      <c r="C39" s="66" t="s">
        <v>7</v>
      </c>
      <c r="D39" s="58">
        <f>B39*100</f>
        <v>0</v>
      </c>
      <c r="E39" s="66" t="s">
        <v>8</v>
      </c>
      <c r="F39" s="65">
        <f>SUM(F22,F30,F38)</f>
        <v>0</v>
      </c>
      <c r="G39" s="66" t="s">
        <v>9</v>
      </c>
      <c r="H39" s="65">
        <f>F39*170</f>
        <v>0</v>
      </c>
      <c r="I39" s="66" t="s">
        <v>8</v>
      </c>
      <c r="J39" s="65">
        <f>SUM(J22,J30,J38)</f>
        <v>0</v>
      </c>
      <c r="K39" s="66" t="s">
        <v>10</v>
      </c>
      <c r="L39" s="65">
        <f>J39*70</f>
        <v>0</v>
      </c>
      <c r="M39" s="67" t="s">
        <v>8</v>
      </c>
      <c r="N39" s="68">
        <f>SUM(D39,H39,L39)</f>
        <v>0</v>
      </c>
      <c r="O39" s="69" t="s">
        <v>8</v>
      </c>
      <c r="P39" s="70" t="s">
        <v>42</v>
      </c>
      <c r="Q39" s="58">
        <f>SUM(Q22,Q30,Q38)</f>
        <v>0</v>
      </c>
      <c r="R39" s="59" t="s">
        <v>7</v>
      </c>
      <c r="S39" s="58">
        <f>Q39*100</f>
        <v>0</v>
      </c>
      <c r="T39" s="59" t="s">
        <v>8</v>
      </c>
      <c r="U39" s="58">
        <f>SUM(U22,U30,U38)</f>
        <v>0</v>
      </c>
      <c r="V39" s="59" t="s">
        <v>9</v>
      </c>
      <c r="W39" s="58">
        <f>U39*170</f>
        <v>0</v>
      </c>
      <c r="X39" s="59" t="s">
        <v>8</v>
      </c>
      <c r="Y39" s="58">
        <f>SUM(Y22,Y30,Y38)</f>
        <v>0</v>
      </c>
      <c r="Z39" s="59" t="s">
        <v>10</v>
      </c>
      <c r="AA39" s="58">
        <f>Y39*70</f>
        <v>0</v>
      </c>
      <c r="AB39" s="63" t="s">
        <v>8</v>
      </c>
      <c r="AC39" s="61">
        <f>SUM(S39,W39,AA39)</f>
        <v>0</v>
      </c>
      <c r="AD39" s="62" t="s">
        <v>8</v>
      </c>
    </row>
    <row r="40" spans="1:30" ht="24.75" customHeight="1" thickBot="1" x14ac:dyDescent="0.25">
      <c r="A40" s="8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70" t="s">
        <v>43</v>
      </c>
      <c r="Q40" s="58">
        <f>SUM(B22,B30,B38,Q22,Q30,Q38)</f>
        <v>0</v>
      </c>
      <c r="R40" s="59" t="s">
        <v>7</v>
      </c>
      <c r="S40" s="58">
        <f>Q40*100</f>
        <v>0</v>
      </c>
      <c r="T40" s="59" t="s">
        <v>8</v>
      </c>
      <c r="U40" s="58">
        <f>SUM(F22,F30,F38,U22,U30,U38)</f>
        <v>0</v>
      </c>
      <c r="V40" s="59" t="s">
        <v>9</v>
      </c>
      <c r="W40" s="58">
        <f>U40*170</f>
        <v>0</v>
      </c>
      <c r="X40" s="59" t="s">
        <v>8</v>
      </c>
      <c r="Y40" s="58">
        <f>SUM(J22,J30,J38,Y22,Y30,Y38)</f>
        <v>0</v>
      </c>
      <c r="Z40" s="59" t="s">
        <v>10</v>
      </c>
      <c r="AA40" s="58">
        <f>Y40*70</f>
        <v>0</v>
      </c>
      <c r="AB40" s="63" t="s">
        <v>8</v>
      </c>
      <c r="AC40" s="58">
        <f>SUM(N22,N30,N38,AC22,AC30,AC38)</f>
        <v>0</v>
      </c>
      <c r="AD40" s="62" t="s">
        <v>8</v>
      </c>
    </row>
    <row r="41" spans="1:30" ht="15" customHeight="1" x14ac:dyDescent="0.15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Q41" s="84"/>
      <c r="R41" s="84"/>
      <c r="S41" s="84"/>
      <c r="T41" s="90"/>
      <c r="U41" s="90"/>
      <c r="V41" s="90"/>
      <c r="W41" s="90"/>
      <c r="X41" s="90"/>
      <c r="Y41" s="90"/>
      <c r="Z41" s="90"/>
      <c r="AA41" s="90"/>
      <c r="AB41" s="90"/>
      <c r="AC41" s="23"/>
    </row>
    <row r="42" spans="1:30" ht="24.75" customHeight="1" x14ac:dyDescent="0.15">
      <c r="A42" s="84" t="s">
        <v>28</v>
      </c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 t="s">
        <v>28</v>
      </c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</row>
    <row r="43" spans="1:30" x14ac:dyDescent="0.15">
      <c r="N43" s="3" t="s">
        <v>56</v>
      </c>
      <c r="AC43" s="3" t="s">
        <v>57</v>
      </c>
    </row>
    <row r="44" spans="1:30" x14ac:dyDescent="0.15"/>
    <row r="45" spans="1:30" x14ac:dyDescent="0.15"/>
  </sheetData>
  <sheetProtection sheet="1" objects="1" scenarios="1"/>
  <mergeCells count="34">
    <mergeCell ref="AC13:AD14"/>
    <mergeCell ref="R14:T14"/>
    <mergeCell ref="V14:X14"/>
    <mergeCell ref="Z14:AB14"/>
    <mergeCell ref="I1:J1"/>
    <mergeCell ref="X1:Y1"/>
    <mergeCell ref="P13:P14"/>
    <mergeCell ref="K14:M14"/>
    <mergeCell ref="L12:O12"/>
    <mergeCell ref="J3:L3"/>
    <mergeCell ref="J13:M13"/>
    <mergeCell ref="U13:X13"/>
    <mergeCell ref="Y13:AB13"/>
    <mergeCell ref="A3:D3"/>
    <mergeCell ref="P42:AD42"/>
    <mergeCell ref="E4:F4"/>
    <mergeCell ref="A4:D4"/>
    <mergeCell ref="J4:M4"/>
    <mergeCell ref="H4:I4"/>
    <mergeCell ref="P4:S4"/>
    <mergeCell ref="T4:U4"/>
    <mergeCell ref="W4:X4"/>
    <mergeCell ref="Y4:AB4"/>
    <mergeCell ref="Q41:AB41"/>
    <mergeCell ref="N13:O14"/>
    <mergeCell ref="G14:I14"/>
    <mergeCell ref="AA12:AD12"/>
    <mergeCell ref="Q13:T13"/>
    <mergeCell ref="C14:E14"/>
    <mergeCell ref="A13:A14"/>
    <mergeCell ref="B13:E13"/>
    <mergeCell ref="F13:I13"/>
    <mergeCell ref="A42:O42"/>
    <mergeCell ref="A41:O41"/>
  </mergeCells>
  <phoneticPr fontId="3"/>
  <dataValidations count="5">
    <dataValidation imeMode="halfAlpha" allowBlank="1" showInputMessage="1" showErrorMessage="1" sqref="B15:B21 F15:F21 B31:B37 F31:F37 J15:J21 J23:J29 J31:J37 Y31:Y37 Q23:Q29 Q31:Q37 U15:U21 U23:U29 U31:U37 Y15:Y21 Y23:Y29 Q15:Q21 F23:F29 B23:B29" xr:uid="{1E2B8E1E-19BD-4083-BC38-219E310E17F8}"/>
    <dataValidation type="list" allowBlank="1" showInputMessage="1" showErrorMessage="1" sqref="I1:J1" xr:uid="{7F2B9414-F64B-4DFE-AB50-F83A472C0E00}">
      <formula1>"選択ください,７,８,９,１０,１１,１２,１３,１４,１５"</formula1>
    </dataValidation>
    <dataValidation type="list" allowBlank="1" showInputMessage="1" showErrorMessage="1" sqref="L1" xr:uid="{6CAFCBA8-D9A1-4C9C-AFB9-888204B85842}">
      <formula1>"選択ください,１,２,３,４,５,６,７,８,９,１０,１１,１２"</formula1>
    </dataValidation>
    <dataValidation type="list" allowBlank="1" showInputMessage="1" showErrorMessage="1" sqref="N1" xr:uid="{E941CDED-3F01-4EE3-8609-DBDB6F6C205D}">
      <formula1>"選択ください,１,２,３,４,５,６,７,８,９,１０,１１,１２,１３,１４,１５,１６,１７,１８,１９,２０,２１,２２,２３,２４,２５,２６,２７,２８,２９,３０,３１"</formula1>
    </dataValidation>
    <dataValidation imeMode="on" allowBlank="1" showInputMessage="1" showErrorMessage="1" sqref="A4:D4 J4:M4" xr:uid="{37BF7E0F-EAE9-4818-B5EF-7C927AFBA00B}"/>
  </dataValidations>
  <printOptions horizontalCentered="1" verticalCentered="1"/>
  <pageMargins left="0.25" right="0.25" top="0.75" bottom="0.75" header="0.3" footer="0.3"/>
  <pageSetup paperSize="9" scale="6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33186-51BF-4711-A85D-1FCD7A4C47D0}">
  <sheetPr>
    <tabColor rgb="FFFFFF00"/>
    <pageSetUpPr fitToPage="1"/>
  </sheetPr>
  <dimension ref="A1:WVW45"/>
  <sheetViews>
    <sheetView showGridLines="0" zoomScaleNormal="100" workbookViewId="0">
      <selection activeCell="I1" sqref="I1:J1"/>
    </sheetView>
  </sheetViews>
  <sheetFormatPr defaultColWidth="0" defaultRowHeight="13.5" customHeight="1" zeroHeight="1" x14ac:dyDescent="0.15"/>
  <cols>
    <col min="1" max="1" width="10.625" style="3" customWidth="1"/>
    <col min="2" max="2" width="7.25" style="3" customWidth="1"/>
    <col min="3" max="3" width="3.375" style="3" bestFit="1" customWidth="1"/>
    <col min="4" max="4" width="9.25" style="3" customWidth="1"/>
    <col min="5" max="5" width="3.375" style="3" bestFit="1" customWidth="1"/>
    <col min="6" max="6" width="7.25" style="3" customWidth="1"/>
    <col min="7" max="7" width="3.375" style="3" bestFit="1" customWidth="1"/>
    <col min="8" max="8" width="9.25" style="3" customWidth="1"/>
    <col min="9" max="9" width="3.375" style="3" bestFit="1" customWidth="1"/>
    <col min="10" max="10" width="7.25" style="3" customWidth="1"/>
    <col min="11" max="11" width="3.375" style="3" customWidth="1"/>
    <col min="12" max="12" width="9.25" style="3" customWidth="1"/>
    <col min="13" max="13" width="3.375" style="3" bestFit="1" customWidth="1"/>
    <col min="14" max="14" width="11.25" style="3" customWidth="1"/>
    <col min="15" max="15" width="3.375" style="3" bestFit="1" customWidth="1"/>
    <col min="16" max="16" width="10.625" style="3" customWidth="1"/>
    <col min="17" max="17" width="7.25" style="3" customWidth="1"/>
    <col min="18" max="18" width="3.375" style="3" bestFit="1" customWidth="1"/>
    <col min="19" max="19" width="9.25" style="3" customWidth="1"/>
    <col min="20" max="20" width="3.375" style="3" bestFit="1" customWidth="1"/>
    <col min="21" max="21" width="7.25" style="3" customWidth="1"/>
    <col min="22" max="22" width="3.375" style="3" bestFit="1" customWidth="1"/>
    <col min="23" max="23" width="9.25" style="3" customWidth="1"/>
    <col min="24" max="24" width="3.375" style="3" bestFit="1" customWidth="1"/>
    <col min="25" max="25" width="7.25" style="3" customWidth="1"/>
    <col min="26" max="26" width="3.375" style="3" customWidth="1"/>
    <col min="27" max="27" width="9.25" style="3" customWidth="1"/>
    <col min="28" max="28" width="3.375" style="3" bestFit="1" customWidth="1"/>
    <col min="29" max="29" width="11.25" style="3" customWidth="1"/>
    <col min="30" max="30" width="3.375" style="3" bestFit="1" customWidth="1"/>
    <col min="31" max="31" width="8.875" style="3" customWidth="1"/>
    <col min="32" max="263" width="8.875" style="3" hidden="1"/>
    <col min="264" max="265" width="10.625" style="3" hidden="1"/>
    <col min="266" max="266" width="12.625" style="3" hidden="1"/>
    <col min="267" max="267" width="10.625" style="3" hidden="1"/>
    <col min="268" max="268" width="12.625" style="3" hidden="1"/>
    <col min="269" max="270" width="10.625" style="3" hidden="1"/>
    <col min="271" max="271" width="14.625" style="3" hidden="1"/>
    <col min="272" max="519" width="8.875" style="3" hidden="1"/>
    <col min="520" max="521" width="10.625" style="3" hidden="1"/>
    <col min="522" max="522" width="12.625" style="3" hidden="1"/>
    <col min="523" max="523" width="10.625" style="3" hidden="1"/>
    <col min="524" max="524" width="12.625" style="3" hidden="1"/>
    <col min="525" max="526" width="10.625" style="3" hidden="1"/>
    <col min="527" max="527" width="14.625" style="3" hidden="1"/>
    <col min="528" max="775" width="8.875" style="3" hidden="1"/>
    <col min="776" max="777" width="10.625" style="3" hidden="1"/>
    <col min="778" max="778" width="12.625" style="3" hidden="1"/>
    <col min="779" max="779" width="10.625" style="3" hidden="1"/>
    <col min="780" max="780" width="12.625" style="3" hidden="1"/>
    <col min="781" max="782" width="10.625" style="3" hidden="1"/>
    <col min="783" max="783" width="14.625" style="3" hidden="1"/>
    <col min="784" max="1031" width="8.875" style="3" hidden="1"/>
    <col min="1032" max="1033" width="10.625" style="3" hidden="1"/>
    <col min="1034" max="1034" width="12.625" style="3" hidden="1"/>
    <col min="1035" max="1035" width="10.625" style="3" hidden="1"/>
    <col min="1036" max="1036" width="12.625" style="3" hidden="1"/>
    <col min="1037" max="1038" width="10.625" style="3" hidden="1"/>
    <col min="1039" max="1039" width="14.625" style="3" hidden="1"/>
    <col min="1040" max="1287" width="8.875" style="3" hidden="1"/>
    <col min="1288" max="1289" width="10.625" style="3" hidden="1"/>
    <col min="1290" max="1290" width="12.625" style="3" hidden="1"/>
    <col min="1291" max="1291" width="10.625" style="3" hidden="1"/>
    <col min="1292" max="1292" width="12.625" style="3" hidden="1"/>
    <col min="1293" max="1294" width="10.625" style="3" hidden="1"/>
    <col min="1295" max="1295" width="14.625" style="3" hidden="1"/>
    <col min="1296" max="1543" width="8.875" style="3" hidden="1"/>
    <col min="1544" max="1545" width="10.625" style="3" hidden="1"/>
    <col min="1546" max="1546" width="12.625" style="3" hidden="1"/>
    <col min="1547" max="1547" width="10.625" style="3" hidden="1"/>
    <col min="1548" max="1548" width="12.625" style="3" hidden="1"/>
    <col min="1549" max="1550" width="10.625" style="3" hidden="1"/>
    <col min="1551" max="1551" width="14.625" style="3" hidden="1"/>
    <col min="1552" max="1799" width="8.875" style="3" hidden="1"/>
    <col min="1800" max="1801" width="10.625" style="3" hidden="1"/>
    <col min="1802" max="1802" width="12.625" style="3" hidden="1"/>
    <col min="1803" max="1803" width="10.625" style="3" hidden="1"/>
    <col min="1804" max="1804" width="12.625" style="3" hidden="1"/>
    <col min="1805" max="1806" width="10.625" style="3" hidden="1"/>
    <col min="1807" max="1807" width="14.625" style="3" hidden="1"/>
    <col min="1808" max="2055" width="8.875" style="3" hidden="1"/>
    <col min="2056" max="2057" width="10.625" style="3" hidden="1"/>
    <col min="2058" max="2058" width="12.625" style="3" hidden="1"/>
    <col min="2059" max="2059" width="10.625" style="3" hidden="1"/>
    <col min="2060" max="2060" width="12.625" style="3" hidden="1"/>
    <col min="2061" max="2062" width="10.625" style="3" hidden="1"/>
    <col min="2063" max="2063" width="14.625" style="3" hidden="1"/>
    <col min="2064" max="2311" width="8.875" style="3" hidden="1"/>
    <col min="2312" max="2313" width="10.625" style="3" hidden="1"/>
    <col min="2314" max="2314" width="12.625" style="3" hidden="1"/>
    <col min="2315" max="2315" width="10.625" style="3" hidden="1"/>
    <col min="2316" max="2316" width="12.625" style="3" hidden="1"/>
    <col min="2317" max="2318" width="10.625" style="3" hidden="1"/>
    <col min="2319" max="2319" width="14.625" style="3" hidden="1"/>
    <col min="2320" max="2567" width="8.875" style="3" hidden="1"/>
    <col min="2568" max="2569" width="10.625" style="3" hidden="1"/>
    <col min="2570" max="2570" width="12.625" style="3" hidden="1"/>
    <col min="2571" max="2571" width="10.625" style="3" hidden="1"/>
    <col min="2572" max="2572" width="12.625" style="3" hidden="1"/>
    <col min="2573" max="2574" width="10.625" style="3" hidden="1"/>
    <col min="2575" max="2575" width="14.625" style="3" hidden="1"/>
    <col min="2576" max="2823" width="8.875" style="3" hidden="1"/>
    <col min="2824" max="2825" width="10.625" style="3" hidden="1"/>
    <col min="2826" max="2826" width="12.625" style="3" hidden="1"/>
    <col min="2827" max="2827" width="10.625" style="3" hidden="1"/>
    <col min="2828" max="2828" width="12.625" style="3" hidden="1"/>
    <col min="2829" max="2830" width="10.625" style="3" hidden="1"/>
    <col min="2831" max="2831" width="14.625" style="3" hidden="1"/>
    <col min="2832" max="3079" width="8.875" style="3" hidden="1"/>
    <col min="3080" max="3081" width="10.625" style="3" hidden="1"/>
    <col min="3082" max="3082" width="12.625" style="3" hidden="1"/>
    <col min="3083" max="3083" width="10.625" style="3" hidden="1"/>
    <col min="3084" max="3084" width="12.625" style="3" hidden="1"/>
    <col min="3085" max="3086" width="10.625" style="3" hidden="1"/>
    <col min="3087" max="3087" width="14.625" style="3" hidden="1"/>
    <col min="3088" max="3335" width="8.875" style="3" hidden="1"/>
    <col min="3336" max="3337" width="10.625" style="3" hidden="1"/>
    <col min="3338" max="3338" width="12.625" style="3" hidden="1"/>
    <col min="3339" max="3339" width="10.625" style="3" hidden="1"/>
    <col min="3340" max="3340" width="12.625" style="3" hidden="1"/>
    <col min="3341" max="3342" width="10.625" style="3" hidden="1"/>
    <col min="3343" max="3343" width="14.625" style="3" hidden="1"/>
    <col min="3344" max="3591" width="8.875" style="3" hidden="1"/>
    <col min="3592" max="3593" width="10.625" style="3" hidden="1"/>
    <col min="3594" max="3594" width="12.625" style="3" hidden="1"/>
    <col min="3595" max="3595" width="10.625" style="3" hidden="1"/>
    <col min="3596" max="3596" width="12.625" style="3" hidden="1"/>
    <col min="3597" max="3598" width="10.625" style="3" hidden="1"/>
    <col min="3599" max="3599" width="14.625" style="3" hidden="1"/>
    <col min="3600" max="3847" width="8.875" style="3" hidden="1"/>
    <col min="3848" max="3849" width="10.625" style="3" hidden="1"/>
    <col min="3850" max="3850" width="12.625" style="3" hidden="1"/>
    <col min="3851" max="3851" width="10.625" style="3" hidden="1"/>
    <col min="3852" max="3852" width="12.625" style="3" hidden="1"/>
    <col min="3853" max="3854" width="10.625" style="3" hidden="1"/>
    <col min="3855" max="3855" width="14.625" style="3" hidden="1"/>
    <col min="3856" max="4103" width="8.875" style="3" hidden="1"/>
    <col min="4104" max="4105" width="10.625" style="3" hidden="1"/>
    <col min="4106" max="4106" width="12.625" style="3" hidden="1"/>
    <col min="4107" max="4107" width="10.625" style="3" hidden="1"/>
    <col min="4108" max="4108" width="12.625" style="3" hidden="1"/>
    <col min="4109" max="4110" width="10.625" style="3" hidden="1"/>
    <col min="4111" max="4111" width="14.625" style="3" hidden="1"/>
    <col min="4112" max="4359" width="8.875" style="3" hidden="1"/>
    <col min="4360" max="4361" width="10.625" style="3" hidden="1"/>
    <col min="4362" max="4362" width="12.625" style="3" hidden="1"/>
    <col min="4363" max="4363" width="10.625" style="3" hidden="1"/>
    <col min="4364" max="4364" width="12.625" style="3" hidden="1"/>
    <col min="4365" max="4366" width="10.625" style="3" hidden="1"/>
    <col min="4367" max="4367" width="14.625" style="3" hidden="1"/>
    <col min="4368" max="4615" width="8.875" style="3" hidden="1"/>
    <col min="4616" max="4617" width="10.625" style="3" hidden="1"/>
    <col min="4618" max="4618" width="12.625" style="3" hidden="1"/>
    <col min="4619" max="4619" width="10.625" style="3" hidden="1"/>
    <col min="4620" max="4620" width="12.625" style="3" hidden="1"/>
    <col min="4621" max="4622" width="10.625" style="3" hidden="1"/>
    <col min="4623" max="4623" width="14.625" style="3" hidden="1"/>
    <col min="4624" max="4871" width="8.875" style="3" hidden="1"/>
    <col min="4872" max="4873" width="10.625" style="3" hidden="1"/>
    <col min="4874" max="4874" width="12.625" style="3" hidden="1"/>
    <col min="4875" max="4875" width="10.625" style="3" hidden="1"/>
    <col min="4876" max="4876" width="12.625" style="3" hidden="1"/>
    <col min="4877" max="4878" width="10.625" style="3" hidden="1"/>
    <col min="4879" max="4879" width="14.625" style="3" hidden="1"/>
    <col min="4880" max="5127" width="8.875" style="3" hidden="1"/>
    <col min="5128" max="5129" width="10.625" style="3" hidden="1"/>
    <col min="5130" max="5130" width="12.625" style="3" hidden="1"/>
    <col min="5131" max="5131" width="10.625" style="3" hidden="1"/>
    <col min="5132" max="5132" width="12.625" style="3" hidden="1"/>
    <col min="5133" max="5134" width="10.625" style="3" hidden="1"/>
    <col min="5135" max="5135" width="14.625" style="3" hidden="1"/>
    <col min="5136" max="5383" width="8.875" style="3" hidden="1"/>
    <col min="5384" max="5385" width="10.625" style="3" hidden="1"/>
    <col min="5386" max="5386" width="12.625" style="3" hidden="1"/>
    <col min="5387" max="5387" width="10.625" style="3" hidden="1"/>
    <col min="5388" max="5388" width="12.625" style="3" hidden="1"/>
    <col min="5389" max="5390" width="10.625" style="3" hidden="1"/>
    <col min="5391" max="5391" width="14.625" style="3" hidden="1"/>
    <col min="5392" max="5639" width="8.875" style="3" hidden="1"/>
    <col min="5640" max="5641" width="10.625" style="3" hidden="1"/>
    <col min="5642" max="5642" width="12.625" style="3" hidden="1"/>
    <col min="5643" max="5643" width="10.625" style="3" hidden="1"/>
    <col min="5644" max="5644" width="12.625" style="3" hidden="1"/>
    <col min="5645" max="5646" width="10.625" style="3" hidden="1"/>
    <col min="5647" max="5647" width="14.625" style="3" hidden="1"/>
    <col min="5648" max="5895" width="8.875" style="3" hidden="1"/>
    <col min="5896" max="5897" width="10.625" style="3" hidden="1"/>
    <col min="5898" max="5898" width="12.625" style="3" hidden="1"/>
    <col min="5899" max="5899" width="10.625" style="3" hidden="1"/>
    <col min="5900" max="5900" width="12.625" style="3" hidden="1"/>
    <col min="5901" max="5902" width="10.625" style="3" hidden="1"/>
    <col min="5903" max="5903" width="14.625" style="3" hidden="1"/>
    <col min="5904" max="6151" width="8.875" style="3" hidden="1"/>
    <col min="6152" max="6153" width="10.625" style="3" hidden="1"/>
    <col min="6154" max="6154" width="12.625" style="3" hidden="1"/>
    <col min="6155" max="6155" width="10.625" style="3" hidden="1"/>
    <col min="6156" max="6156" width="12.625" style="3" hidden="1"/>
    <col min="6157" max="6158" width="10.625" style="3" hidden="1"/>
    <col min="6159" max="6159" width="14.625" style="3" hidden="1"/>
    <col min="6160" max="6407" width="8.875" style="3" hidden="1"/>
    <col min="6408" max="6409" width="10.625" style="3" hidden="1"/>
    <col min="6410" max="6410" width="12.625" style="3" hidden="1"/>
    <col min="6411" max="6411" width="10.625" style="3" hidden="1"/>
    <col min="6412" max="6412" width="12.625" style="3" hidden="1"/>
    <col min="6413" max="6414" width="10.625" style="3" hidden="1"/>
    <col min="6415" max="6415" width="14.625" style="3" hidden="1"/>
    <col min="6416" max="6663" width="8.875" style="3" hidden="1"/>
    <col min="6664" max="6665" width="10.625" style="3" hidden="1"/>
    <col min="6666" max="6666" width="12.625" style="3" hidden="1"/>
    <col min="6667" max="6667" width="10.625" style="3" hidden="1"/>
    <col min="6668" max="6668" width="12.625" style="3" hidden="1"/>
    <col min="6669" max="6670" width="10.625" style="3" hidden="1"/>
    <col min="6671" max="6671" width="14.625" style="3" hidden="1"/>
    <col min="6672" max="6919" width="8.875" style="3" hidden="1"/>
    <col min="6920" max="6921" width="10.625" style="3" hidden="1"/>
    <col min="6922" max="6922" width="12.625" style="3" hidden="1"/>
    <col min="6923" max="6923" width="10.625" style="3" hidden="1"/>
    <col min="6924" max="6924" width="12.625" style="3" hidden="1"/>
    <col min="6925" max="6926" width="10.625" style="3" hidden="1"/>
    <col min="6927" max="6927" width="14.625" style="3" hidden="1"/>
    <col min="6928" max="7175" width="8.875" style="3" hidden="1"/>
    <col min="7176" max="7177" width="10.625" style="3" hidden="1"/>
    <col min="7178" max="7178" width="12.625" style="3" hidden="1"/>
    <col min="7179" max="7179" width="10.625" style="3" hidden="1"/>
    <col min="7180" max="7180" width="12.625" style="3" hidden="1"/>
    <col min="7181" max="7182" width="10.625" style="3" hidden="1"/>
    <col min="7183" max="7183" width="14.625" style="3" hidden="1"/>
    <col min="7184" max="7431" width="8.875" style="3" hidden="1"/>
    <col min="7432" max="7433" width="10.625" style="3" hidden="1"/>
    <col min="7434" max="7434" width="12.625" style="3" hidden="1"/>
    <col min="7435" max="7435" width="10.625" style="3" hidden="1"/>
    <col min="7436" max="7436" width="12.625" style="3" hidden="1"/>
    <col min="7437" max="7438" width="10.625" style="3" hidden="1"/>
    <col min="7439" max="7439" width="14.625" style="3" hidden="1"/>
    <col min="7440" max="7687" width="8.875" style="3" hidden="1"/>
    <col min="7688" max="7689" width="10.625" style="3" hidden="1"/>
    <col min="7690" max="7690" width="12.625" style="3" hidden="1"/>
    <col min="7691" max="7691" width="10.625" style="3" hidden="1"/>
    <col min="7692" max="7692" width="12.625" style="3" hidden="1"/>
    <col min="7693" max="7694" width="10.625" style="3" hidden="1"/>
    <col min="7695" max="7695" width="14.625" style="3" hidden="1"/>
    <col min="7696" max="7943" width="8.875" style="3" hidden="1"/>
    <col min="7944" max="7945" width="10.625" style="3" hidden="1"/>
    <col min="7946" max="7946" width="12.625" style="3" hidden="1"/>
    <col min="7947" max="7947" width="10.625" style="3" hidden="1"/>
    <col min="7948" max="7948" width="12.625" style="3" hidden="1"/>
    <col min="7949" max="7950" width="10.625" style="3" hidden="1"/>
    <col min="7951" max="7951" width="14.625" style="3" hidden="1"/>
    <col min="7952" max="8199" width="8.875" style="3" hidden="1"/>
    <col min="8200" max="8201" width="10.625" style="3" hidden="1"/>
    <col min="8202" max="8202" width="12.625" style="3" hidden="1"/>
    <col min="8203" max="8203" width="10.625" style="3" hidden="1"/>
    <col min="8204" max="8204" width="12.625" style="3" hidden="1"/>
    <col min="8205" max="8206" width="10.625" style="3" hidden="1"/>
    <col min="8207" max="8207" width="14.625" style="3" hidden="1"/>
    <col min="8208" max="8455" width="8.875" style="3" hidden="1"/>
    <col min="8456" max="8457" width="10.625" style="3" hidden="1"/>
    <col min="8458" max="8458" width="12.625" style="3" hidden="1"/>
    <col min="8459" max="8459" width="10.625" style="3" hidden="1"/>
    <col min="8460" max="8460" width="12.625" style="3" hidden="1"/>
    <col min="8461" max="8462" width="10.625" style="3" hidden="1"/>
    <col min="8463" max="8463" width="14.625" style="3" hidden="1"/>
    <col min="8464" max="8711" width="8.875" style="3" hidden="1"/>
    <col min="8712" max="8713" width="10.625" style="3" hidden="1"/>
    <col min="8714" max="8714" width="12.625" style="3" hidden="1"/>
    <col min="8715" max="8715" width="10.625" style="3" hidden="1"/>
    <col min="8716" max="8716" width="12.625" style="3" hidden="1"/>
    <col min="8717" max="8718" width="10.625" style="3" hidden="1"/>
    <col min="8719" max="8719" width="14.625" style="3" hidden="1"/>
    <col min="8720" max="8967" width="8.875" style="3" hidden="1"/>
    <col min="8968" max="8969" width="10.625" style="3" hidden="1"/>
    <col min="8970" max="8970" width="12.625" style="3" hidden="1"/>
    <col min="8971" max="8971" width="10.625" style="3" hidden="1"/>
    <col min="8972" max="8972" width="12.625" style="3" hidden="1"/>
    <col min="8973" max="8974" width="10.625" style="3" hidden="1"/>
    <col min="8975" max="8975" width="14.625" style="3" hidden="1"/>
    <col min="8976" max="9223" width="8.875" style="3" hidden="1"/>
    <col min="9224" max="9225" width="10.625" style="3" hidden="1"/>
    <col min="9226" max="9226" width="12.625" style="3" hidden="1"/>
    <col min="9227" max="9227" width="10.625" style="3" hidden="1"/>
    <col min="9228" max="9228" width="12.625" style="3" hidden="1"/>
    <col min="9229" max="9230" width="10.625" style="3" hidden="1"/>
    <col min="9231" max="9231" width="14.625" style="3" hidden="1"/>
    <col min="9232" max="9479" width="8.875" style="3" hidden="1"/>
    <col min="9480" max="9481" width="10.625" style="3" hidden="1"/>
    <col min="9482" max="9482" width="12.625" style="3" hidden="1"/>
    <col min="9483" max="9483" width="10.625" style="3" hidden="1"/>
    <col min="9484" max="9484" width="12.625" style="3" hidden="1"/>
    <col min="9485" max="9486" width="10.625" style="3" hidden="1"/>
    <col min="9487" max="9487" width="14.625" style="3" hidden="1"/>
    <col min="9488" max="9735" width="8.875" style="3" hidden="1"/>
    <col min="9736" max="9737" width="10.625" style="3" hidden="1"/>
    <col min="9738" max="9738" width="12.625" style="3" hidden="1"/>
    <col min="9739" max="9739" width="10.625" style="3" hidden="1"/>
    <col min="9740" max="9740" width="12.625" style="3" hidden="1"/>
    <col min="9741" max="9742" width="10.625" style="3" hidden="1"/>
    <col min="9743" max="9743" width="14.625" style="3" hidden="1"/>
    <col min="9744" max="9991" width="8.875" style="3" hidden="1"/>
    <col min="9992" max="9993" width="10.625" style="3" hidden="1"/>
    <col min="9994" max="9994" width="12.625" style="3" hidden="1"/>
    <col min="9995" max="9995" width="10.625" style="3" hidden="1"/>
    <col min="9996" max="9996" width="12.625" style="3" hidden="1"/>
    <col min="9997" max="9998" width="10.625" style="3" hidden="1"/>
    <col min="9999" max="9999" width="14.625" style="3" hidden="1"/>
    <col min="10000" max="10247" width="8.875" style="3" hidden="1"/>
    <col min="10248" max="10249" width="10.625" style="3" hidden="1"/>
    <col min="10250" max="10250" width="12.625" style="3" hidden="1"/>
    <col min="10251" max="10251" width="10.625" style="3" hidden="1"/>
    <col min="10252" max="10252" width="12.625" style="3" hidden="1"/>
    <col min="10253" max="10254" width="10.625" style="3" hidden="1"/>
    <col min="10255" max="10255" width="14.625" style="3" hidden="1"/>
    <col min="10256" max="10503" width="8.875" style="3" hidden="1"/>
    <col min="10504" max="10505" width="10.625" style="3" hidden="1"/>
    <col min="10506" max="10506" width="12.625" style="3" hidden="1"/>
    <col min="10507" max="10507" width="10.625" style="3" hidden="1"/>
    <col min="10508" max="10508" width="12.625" style="3" hidden="1"/>
    <col min="10509" max="10510" width="10.625" style="3" hidden="1"/>
    <col min="10511" max="10511" width="14.625" style="3" hidden="1"/>
    <col min="10512" max="10759" width="8.875" style="3" hidden="1"/>
    <col min="10760" max="10761" width="10.625" style="3" hidden="1"/>
    <col min="10762" max="10762" width="12.625" style="3" hidden="1"/>
    <col min="10763" max="10763" width="10.625" style="3" hidden="1"/>
    <col min="10764" max="10764" width="12.625" style="3" hidden="1"/>
    <col min="10765" max="10766" width="10.625" style="3" hidden="1"/>
    <col min="10767" max="10767" width="14.625" style="3" hidden="1"/>
    <col min="10768" max="11015" width="8.875" style="3" hidden="1"/>
    <col min="11016" max="11017" width="10.625" style="3" hidden="1"/>
    <col min="11018" max="11018" width="12.625" style="3" hidden="1"/>
    <col min="11019" max="11019" width="10.625" style="3" hidden="1"/>
    <col min="11020" max="11020" width="12.625" style="3" hidden="1"/>
    <col min="11021" max="11022" width="10.625" style="3" hidden="1"/>
    <col min="11023" max="11023" width="14.625" style="3" hidden="1"/>
    <col min="11024" max="11271" width="8.875" style="3" hidden="1"/>
    <col min="11272" max="11273" width="10.625" style="3" hidden="1"/>
    <col min="11274" max="11274" width="12.625" style="3" hidden="1"/>
    <col min="11275" max="11275" width="10.625" style="3" hidden="1"/>
    <col min="11276" max="11276" width="12.625" style="3" hidden="1"/>
    <col min="11277" max="11278" width="10.625" style="3" hidden="1"/>
    <col min="11279" max="11279" width="14.625" style="3" hidden="1"/>
    <col min="11280" max="11527" width="8.875" style="3" hidden="1"/>
    <col min="11528" max="11529" width="10.625" style="3" hidden="1"/>
    <col min="11530" max="11530" width="12.625" style="3" hidden="1"/>
    <col min="11531" max="11531" width="10.625" style="3" hidden="1"/>
    <col min="11532" max="11532" width="12.625" style="3" hidden="1"/>
    <col min="11533" max="11534" width="10.625" style="3" hidden="1"/>
    <col min="11535" max="11535" width="14.625" style="3" hidden="1"/>
    <col min="11536" max="11783" width="8.875" style="3" hidden="1"/>
    <col min="11784" max="11785" width="10.625" style="3" hidden="1"/>
    <col min="11786" max="11786" width="12.625" style="3" hidden="1"/>
    <col min="11787" max="11787" width="10.625" style="3" hidden="1"/>
    <col min="11788" max="11788" width="12.625" style="3" hidden="1"/>
    <col min="11789" max="11790" width="10.625" style="3" hidden="1"/>
    <col min="11791" max="11791" width="14.625" style="3" hidden="1"/>
    <col min="11792" max="12039" width="8.875" style="3" hidden="1"/>
    <col min="12040" max="12041" width="10.625" style="3" hidden="1"/>
    <col min="12042" max="12042" width="12.625" style="3" hidden="1"/>
    <col min="12043" max="12043" width="10.625" style="3" hidden="1"/>
    <col min="12044" max="12044" width="12.625" style="3" hidden="1"/>
    <col min="12045" max="12046" width="10.625" style="3" hidden="1"/>
    <col min="12047" max="12047" width="14.625" style="3" hidden="1"/>
    <col min="12048" max="12295" width="8.875" style="3" hidden="1"/>
    <col min="12296" max="12297" width="10.625" style="3" hidden="1"/>
    <col min="12298" max="12298" width="12.625" style="3" hidden="1"/>
    <col min="12299" max="12299" width="10.625" style="3" hidden="1"/>
    <col min="12300" max="12300" width="12.625" style="3" hidden="1"/>
    <col min="12301" max="12302" width="10.625" style="3" hidden="1"/>
    <col min="12303" max="12303" width="14.625" style="3" hidden="1"/>
    <col min="12304" max="12551" width="8.875" style="3" hidden="1"/>
    <col min="12552" max="12553" width="10.625" style="3" hidden="1"/>
    <col min="12554" max="12554" width="12.625" style="3" hidden="1"/>
    <col min="12555" max="12555" width="10.625" style="3" hidden="1"/>
    <col min="12556" max="12556" width="12.625" style="3" hidden="1"/>
    <col min="12557" max="12558" width="10.625" style="3" hidden="1"/>
    <col min="12559" max="12559" width="14.625" style="3" hidden="1"/>
    <col min="12560" max="12807" width="8.875" style="3" hidden="1"/>
    <col min="12808" max="12809" width="10.625" style="3" hidden="1"/>
    <col min="12810" max="12810" width="12.625" style="3" hidden="1"/>
    <col min="12811" max="12811" width="10.625" style="3" hidden="1"/>
    <col min="12812" max="12812" width="12.625" style="3" hidden="1"/>
    <col min="12813" max="12814" width="10.625" style="3" hidden="1"/>
    <col min="12815" max="12815" width="14.625" style="3" hidden="1"/>
    <col min="12816" max="13063" width="8.875" style="3" hidden="1"/>
    <col min="13064" max="13065" width="10.625" style="3" hidden="1"/>
    <col min="13066" max="13066" width="12.625" style="3" hidden="1"/>
    <col min="13067" max="13067" width="10.625" style="3" hidden="1"/>
    <col min="13068" max="13068" width="12.625" style="3" hidden="1"/>
    <col min="13069" max="13070" width="10.625" style="3" hidden="1"/>
    <col min="13071" max="13071" width="14.625" style="3" hidden="1"/>
    <col min="13072" max="13319" width="8.875" style="3" hidden="1"/>
    <col min="13320" max="13321" width="10.625" style="3" hidden="1"/>
    <col min="13322" max="13322" width="12.625" style="3" hidden="1"/>
    <col min="13323" max="13323" width="10.625" style="3" hidden="1"/>
    <col min="13324" max="13324" width="12.625" style="3" hidden="1"/>
    <col min="13325" max="13326" width="10.625" style="3" hidden="1"/>
    <col min="13327" max="13327" width="14.625" style="3" hidden="1"/>
    <col min="13328" max="13575" width="8.875" style="3" hidden="1"/>
    <col min="13576" max="13577" width="10.625" style="3" hidden="1"/>
    <col min="13578" max="13578" width="12.625" style="3" hidden="1"/>
    <col min="13579" max="13579" width="10.625" style="3" hidden="1"/>
    <col min="13580" max="13580" width="12.625" style="3" hidden="1"/>
    <col min="13581" max="13582" width="10.625" style="3" hidden="1"/>
    <col min="13583" max="13583" width="14.625" style="3" hidden="1"/>
    <col min="13584" max="13831" width="8.875" style="3" hidden="1"/>
    <col min="13832" max="13833" width="10.625" style="3" hidden="1"/>
    <col min="13834" max="13834" width="12.625" style="3" hidden="1"/>
    <col min="13835" max="13835" width="10.625" style="3" hidden="1"/>
    <col min="13836" max="13836" width="12.625" style="3" hidden="1"/>
    <col min="13837" max="13838" width="10.625" style="3" hidden="1"/>
    <col min="13839" max="13839" width="14.625" style="3" hidden="1"/>
    <col min="13840" max="14087" width="8.875" style="3" hidden="1"/>
    <col min="14088" max="14089" width="10.625" style="3" hidden="1"/>
    <col min="14090" max="14090" width="12.625" style="3" hidden="1"/>
    <col min="14091" max="14091" width="10.625" style="3" hidden="1"/>
    <col min="14092" max="14092" width="12.625" style="3" hidden="1"/>
    <col min="14093" max="14094" width="10.625" style="3" hidden="1"/>
    <col min="14095" max="14095" width="14.625" style="3" hidden="1"/>
    <col min="14096" max="14343" width="8.875" style="3" hidden="1"/>
    <col min="14344" max="14345" width="10.625" style="3" hidden="1"/>
    <col min="14346" max="14346" width="12.625" style="3" hidden="1"/>
    <col min="14347" max="14347" width="10.625" style="3" hidden="1"/>
    <col min="14348" max="14348" width="12.625" style="3" hidden="1"/>
    <col min="14349" max="14350" width="10.625" style="3" hidden="1"/>
    <col min="14351" max="14351" width="14.625" style="3" hidden="1"/>
    <col min="14352" max="14599" width="8.875" style="3" hidden="1"/>
    <col min="14600" max="14601" width="10.625" style="3" hidden="1"/>
    <col min="14602" max="14602" width="12.625" style="3" hidden="1"/>
    <col min="14603" max="14603" width="10.625" style="3" hidden="1"/>
    <col min="14604" max="14604" width="12.625" style="3" hidden="1"/>
    <col min="14605" max="14606" width="10.625" style="3" hidden="1"/>
    <col min="14607" max="14607" width="14.625" style="3" hidden="1"/>
    <col min="14608" max="14855" width="8.875" style="3" hidden="1"/>
    <col min="14856" max="14857" width="10.625" style="3" hidden="1"/>
    <col min="14858" max="14858" width="12.625" style="3" hidden="1"/>
    <col min="14859" max="14859" width="10.625" style="3" hidden="1"/>
    <col min="14860" max="14860" width="12.625" style="3" hidden="1"/>
    <col min="14861" max="14862" width="10.625" style="3" hidden="1"/>
    <col min="14863" max="14863" width="14.625" style="3" hidden="1"/>
    <col min="14864" max="15111" width="8.875" style="3" hidden="1"/>
    <col min="15112" max="15113" width="10.625" style="3" hidden="1"/>
    <col min="15114" max="15114" width="12.625" style="3" hidden="1"/>
    <col min="15115" max="15115" width="10.625" style="3" hidden="1"/>
    <col min="15116" max="15116" width="12.625" style="3" hidden="1"/>
    <col min="15117" max="15118" width="10.625" style="3" hidden="1"/>
    <col min="15119" max="15119" width="14.625" style="3" hidden="1"/>
    <col min="15120" max="15367" width="8.875" style="3" hidden="1"/>
    <col min="15368" max="15369" width="10.625" style="3" hidden="1"/>
    <col min="15370" max="15370" width="12.625" style="3" hidden="1"/>
    <col min="15371" max="15371" width="10.625" style="3" hidden="1"/>
    <col min="15372" max="15372" width="12.625" style="3" hidden="1"/>
    <col min="15373" max="15374" width="10.625" style="3" hidden="1"/>
    <col min="15375" max="15375" width="14.625" style="3" hidden="1"/>
    <col min="15376" max="15623" width="8.875" style="3" hidden="1"/>
    <col min="15624" max="15625" width="10.625" style="3" hidden="1"/>
    <col min="15626" max="15626" width="12.625" style="3" hidden="1"/>
    <col min="15627" max="15627" width="10.625" style="3" hidden="1"/>
    <col min="15628" max="15628" width="12.625" style="3" hidden="1"/>
    <col min="15629" max="15630" width="10.625" style="3" hidden="1"/>
    <col min="15631" max="15631" width="14.625" style="3" hidden="1"/>
    <col min="15632" max="15879" width="8.875" style="3" hidden="1"/>
    <col min="15880" max="15881" width="10.625" style="3" hidden="1"/>
    <col min="15882" max="15882" width="12.625" style="3" hidden="1"/>
    <col min="15883" max="15883" width="10.625" style="3" hidden="1"/>
    <col min="15884" max="15884" width="12.625" style="3" hidden="1"/>
    <col min="15885" max="15886" width="10.625" style="3" hidden="1"/>
    <col min="15887" max="15887" width="14.625" style="3" hidden="1"/>
    <col min="15888" max="16135" width="8.875" style="3" hidden="1"/>
    <col min="16136" max="16137" width="10.625" style="3" hidden="1"/>
    <col min="16138" max="16138" width="12.625" style="3" hidden="1"/>
    <col min="16139" max="16139" width="10.625" style="3" hidden="1"/>
    <col min="16140" max="16140" width="12.625" style="3" hidden="1"/>
    <col min="16141" max="16142" width="10.625" style="3" hidden="1"/>
    <col min="16143" max="16143" width="14.625" style="3" hidden="1"/>
    <col min="16144" max="16384" width="8.875" style="3" hidden="1"/>
  </cols>
  <sheetData>
    <row r="1" spans="1:30" ht="15" thickBot="1" x14ac:dyDescent="0.2">
      <c r="A1" s="34"/>
      <c r="H1" s="32" t="s">
        <v>52</v>
      </c>
      <c r="I1" s="100">
        <v>7</v>
      </c>
      <c r="J1" s="100"/>
      <c r="K1" s="31" t="s">
        <v>51</v>
      </c>
      <c r="L1" s="78" t="s">
        <v>59</v>
      </c>
      <c r="M1" s="31" t="s">
        <v>50</v>
      </c>
      <c r="N1" s="78" t="s">
        <v>59</v>
      </c>
      <c r="O1" s="31" t="s">
        <v>49</v>
      </c>
      <c r="W1" s="32" t="s">
        <v>52</v>
      </c>
      <c r="X1" s="101">
        <f>I1</f>
        <v>7</v>
      </c>
      <c r="Y1" s="101"/>
      <c r="Z1" s="31" t="s">
        <v>51</v>
      </c>
      <c r="AA1" s="33" t="str">
        <f>L1</f>
        <v>選択ください</v>
      </c>
      <c r="AB1" s="31" t="s">
        <v>50</v>
      </c>
      <c r="AC1" s="33" t="str">
        <f>N1</f>
        <v>選択ください</v>
      </c>
      <c r="AD1" s="31" t="s">
        <v>49</v>
      </c>
    </row>
    <row r="2" spans="1:30" x14ac:dyDescent="0.15"/>
    <row r="3" spans="1:30" ht="21" customHeight="1" x14ac:dyDescent="0.2">
      <c r="A3" s="85" t="str">
        <f>IF(A4="","ご入力ください","")</f>
        <v>ご入力ください</v>
      </c>
      <c r="B3" s="85"/>
      <c r="C3" s="85"/>
      <c r="D3" s="85"/>
      <c r="J3" s="85" t="str">
        <f>IF(J4="","ご入力ください","")</f>
        <v>ご入力ください</v>
      </c>
      <c r="K3" s="85"/>
      <c r="L3" s="85"/>
    </row>
    <row r="4" spans="1:30" ht="21.75" thickBot="1" x14ac:dyDescent="0.25">
      <c r="A4" s="87"/>
      <c r="B4" s="87"/>
      <c r="C4" s="87"/>
      <c r="D4" s="87"/>
      <c r="E4" s="86" t="s">
        <v>44</v>
      </c>
      <c r="F4" s="86"/>
      <c r="G4" s="30"/>
      <c r="H4" s="88" t="s">
        <v>46</v>
      </c>
      <c r="I4" s="88"/>
      <c r="J4" s="87"/>
      <c r="K4" s="87"/>
      <c r="L4" s="87"/>
      <c r="M4" s="87"/>
      <c r="N4" s="28" t="s">
        <v>45</v>
      </c>
      <c r="O4" s="27"/>
      <c r="P4" s="89" t="str">
        <f>IF(A4="","未入力",A4)</f>
        <v>未入力</v>
      </c>
      <c r="Q4" s="89"/>
      <c r="R4" s="89"/>
      <c r="S4" s="89"/>
      <c r="T4" s="86" t="s">
        <v>47</v>
      </c>
      <c r="U4" s="86"/>
      <c r="V4" s="30"/>
      <c r="W4" s="88" t="s">
        <v>46</v>
      </c>
      <c r="X4" s="88"/>
      <c r="Y4" s="89" t="str">
        <f>IF(J4="","未入力",J4)</f>
        <v>未入力</v>
      </c>
      <c r="Z4" s="89"/>
      <c r="AA4" s="89"/>
      <c r="AB4" s="89"/>
      <c r="AC4" s="28" t="s">
        <v>45</v>
      </c>
      <c r="AD4" s="29"/>
    </row>
    <row r="5" spans="1:30" ht="21" x14ac:dyDescent="0.2">
      <c r="A5" s="20"/>
      <c r="B5" s="1"/>
      <c r="C5" s="1"/>
      <c r="D5" s="1"/>
      <c r="E5" s="1"/>
      <c r="F5" s="1"/>
      <c r="G5" s="1"/>
      <c r="H5" s="1"/>
      <c r="I5" s="2"/>
      <c r="J5" s="2"/>
      <c r="K5" s="21"/>
      <c r="L5" s="21"/>
      <c r="M5" s="22"/>
      <c r="N5" s="22"/>
      <c r="O5" s="22"/>
      <c r="P5" s="20"/>
      <c r="Q5" s="1"/>
      <c r="R5" s="1"/>
      <c r="S5" s="1"/>
      <c r="T5" s="1"/>
      <c r="U5" s="1"/>
      <c r="V5" s="1"/>
      <c r="W5" s="1"/>
      <c r="X5" s="2"/>
      <c r="Y5" s="2"/>
      <c r="Z5" s="21"/>
      <c r="AA5" s="21"/>
      <c r="AB5" s="22"/>
      <c r="AC5" s="22"/>
      <c r="AD5" s="22"/>
    </row>
    <row r="6" spans="1:30" ht="18" customHeight="1" x14ac:dyDescent="0.2">
      <c r="A6" s="36" t="s">
        <v>60</v>
      </c>
      <c r="B6" s="1"/>
      <c r="C6" s="1"/>
      <c r="D6" s="1"/>
      <c r="E6" s="1"/>
      <c r="F6" s="1"/>
      <c r="G6" s="1"/>
      <c r="H6" s="1"/>
      <c r="I6" s="2"/>
      <c r="J6" s="2"/>
      <c r="K6" s="21"/>
      <c r="L6" s="21"/>
      <c r="M6" s="22"/>
      <c r="N6" s="22"/>
      <c r="O6" s="22"/>
      <c r="P6" s="20"/>
      <c r="Q6" s="1"/>
      <c r="R6" s="1"/>
      <c r="S6" s="1"/>
      <c r="T6" s="1"/>
      <c r="U6" s="1"/>
      <c r="V6" s="1"/>
      <c r="W6" s="1"/>
      <c r="X6" s="2"/>
      <c r="Y6" s="2"/>
      <c r="Z6" s="21"/>
      <c r="AA6" s="21"/>
      <c r="AB6" s="22"/>
      <c r="AC6" s="22"/>
      <c r="AD6" s="22"/>
    </row>
    <row r="7" spans="1:30" ht="18" customHeight="1" x14ac:dyDescent="0.2">
      <c r="A7" s="35" t="s">
        <v>53</v>
      </c>
      <c r="B7" s="1"/>
      <c r="C7" s="1"/>
      <c r="D7" s="1"/>
      <c r="E7" s="1"/>
      <c r="F7" s="1"/>
      <c r="G7" s="1"/>
      <c r="H7" s="1"/>
      <c r="I7" s="2"/>
      <c r="J7" s="2"/>
      <c r="K7" s="16"/>
      <c r="L7" s="16"/>
      <c r="M7" s="17"/>
      <c r="N7" s="17"/>
      <c r="O7" s="17"/>
      <c r="P7" s="10"/>
      <c r="Q7" s="1"/>
      <c r="R7" s="1"/>
      <c r="S7" s="1"/>
      <c r="T7" s="1"/>
      <c r="U7" s="1"/>
      <c r="V7" s="1"/>
      <c r="W7" s="1"/>
      <c r="X7" s="2"/>
      <c r="Y7" s="2"/>
      <c r="Z7" s="16"/>
      <c r="AA7" s="16"/>
      <c r="AB7" s="17"/>
      <c r="AC7" s="17"/>
      <c r="AD7" s="17"/>
    </row>
    <row r="8" spans="1:30" ht="18" customHeight="1" x14ac:dyDescent="0.2">
      <c r="A8" s="35" t="s">
        <v>54</v>
      </c>
      <c r="B8" s="10"/>
      <c r="K8" s="5"/>
      <c r="L8" s="5"/>
      <c r="P8" s="10"/>
      <c r="Q8" s="6"/>
      <c r="R8" s="6"/>
      <c r="Z8" s="5"/>
      <c r="AA8" s="5"/>
    </row>
    <row r="9" spans="1:30" ht="18" customHeight="1" x14ac:dyDescent="0.2">
      <c r="A9" s="6"/>
      <c r="K9" s="5"/>
      <c r="L9" s="5"/>
      <c r="P9" s="6"/>
      <c r="Z9" s="5"/>
      <c r="AA9" s="5"/>
    </row>
    <row r="10" spans="1:30" ht="24" customHeight="1" x14ac:dyDescent="0.25">
      <c r="A10" s="4"/>
      <c r="B10" s="19" t="s">
        <v>48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P10" s="4"/>
      <c r="Q10" s="19" t="s">
        <v>48</v>
      </c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30" ht="18" customHeight="1" x14ac:dyDescent="0.25">
      <c r="A11" s="4"/>
      <c r="B11" s="19"/>
      <c r="C11" s="19"/>
      <c r="D11" s="19"/>
      <c r="E11" s="6"/>
      <c r="F11" s="6"/>
      <c r="G11" s="6"/>
      <c r="H11" s="6"/>
      <c r="I11" s="6"/>
      <c r="J11" s="6"/>
      <c r="K11" s="6"/>
      <c r="L11" s="6"/>
      <c r="M11" s="6"/>
      <c r="N11" s="6"/>
      <c r="P11" s="4"/>
      <c r="Q11" s="19"/>
      <c r="R11" s="19"/>
      <c r="S11" s="19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1:30" ht="27.95" customHeight="1" thickBot="1" x14ac:dyDescent="0.3">
      <c r="B12" s="4"/>
      <c r="C12" s="4"/>
      <c r="D12" s="4"/>
      <c r="E12" s="4"/>
      <c r="F12" s="4"/>
      <c r="G12" s="4"/>
      <c r="H12" s="4"/>
      <c r="I12" s="4"/>
      <c r="J12" s="4"/>
      <c r="L12" s="97" t="s">
        <v>55</v>
      </c>
      <c r="M12" s="98"/>
      <c r="N12" s="98"/>
      <c r="O12" s="98"/>
      <c r="Q12" s="4"/>
      <c r="R12" s="4"/>
      <c r="S12" s="4"/>
      <c r="T12" s="4"/>
      <c r="U12" s="4"/>
      <c r="V12" s="4"/>
      <c r="W12" s="4"/>
      <c r="X12" s="4"/>
      <c r="Y12" s="4"/>
      <c r="AA12" s="97" t="s">
        <v>55</v>
      </c>
      <c r="AB12" s="98"/>
      <c r="AC12" s="98"/>
      <c r="AD12" s="98"/>
    </row>
    <row r="13" spans="1:30" ht="18" customHeight="1" x14ac:dyDescent="0.2">
      <c r="A13" s="79" t="s">
        <v>1</v>
      </c>
      <c r="B13" s="81" t="s">
        <v>2</v>
      </c>
      <c r="C13" s="82"/>
      <c r="D13" s="82"/>
      <c r="E13" s="83"/>
      <c r="F13" s="81" t="s">
        <v>3</v>
      </c>
      <c r="G13" s="82"/>
      <c r="H13" s="82"/>
      <c r="I13" s="82"/>
      <c r="J13" s="81" t="s">
        <v>4</v>
      </c>
      <c r="K13" s="82"/>
      <c r="L13" s="82"/>
      <c r="M13" s="82"/>
      <c r="N13" s="91" t="s">
        <v>5</v>
      </c>
      <c r="O13" s="92"/>
      <c r="P13" s="79" t="s">
        <v>1</v>
      </c>
      <c r="Q13" s="81" t="s">
        <v>2</v>
      </c>
      <c r="R13" s="82"/>
      <c r="S13" s="82"/>
      <c r="T13" s="83"/>
      <c r="U13" s="81" t="s">
        <v>3</v>
      </c>
      <c r="V13" s="82"/>
      <c r="W13" s="82"/>
      <c r="X13" s="82"/>
      <c r="Y13" s="81" t="s">
        <v>4</v>
      </c>
      <c r="Z13" s="82"/>
      <c r="AA13" s="82"/>
      <c r="AB13" s="82"/>
      <c r="AC13" s="91" t="s">
        <v>5</v>
      </c>
      <c r="AD13" s="92"/>
    </row>
    <row r="14" spans="1:30" ht="15.75" customHeight="1" thickBot="1" x14ac:dyDescent="0.2">
      <c r="A14" s="80"/>
      <c r="B14" s="25"/>
      <c r="C14" s="95" t="s">
        <v>62</v>
      </c>
      <c r="D14" s="95"/>
      <c r="E14" s="96"/>
      <c r="F14" s="25"/>
      <c r="G14" s="95" t="s">
        <v>61</v>
      </c>
      <c r="H14" s="95"/>
      <c r="I14" s="96"/>
      <c r="J14" s="26"/>
      <c r="K14" s="99" t="s">
        <v>58</v>
      </c>
      <c r="L14" s="99"/>
      <c r="M14" s="99"/>
      <c r="N14" s="93"/>
      <c r="O14" s="94"/>
      <c r="P14" s="80"/>
      <c r="Q14" s="25"/>
      <c r="R14" s="95" t="s">
        <v>62</v>
      </c>
      <c r="S14" s="95"/>
      <c r="T14" s="96"/>
      <c r="U14" s="25"/>
      <c r="V14" s="95" t="s">
        <v>61</v>
      </c>
      <c r="W14" s="95"/>
      <c r="X14" s="96"/>
      <c r="Y14" s="26"/>
      <c r="Z14" s="99" t="s">
        <v>58</v>
      </c>
      <c r="AA14" s="99"/>
      <c r="AB14" s="99"/>
      <c r="AC14" s="93"/>
      <c r="AD14" s="94"/>
    </row>
    <row r="15" spans="1:30" ht="17.100000000000001" customHeight="1" x14ac:dyDescent="0.15">
      <c r="A15" s="18" t="s">
        <v>6</v>
      </c>
      <c r="B15" s="71"/>
      <c r="C15" s="42" t="s">
        <v>7</v>
      </c>
      <c r="D15" s="11">
        <f>B15*100</f>
        <v>0</v>
      </c>
      <c r="E15" s="42" t="s">
        <v>8</v>
      </c>
      <c r="F15" s="71"/>
      <c r="G15" s="42" t="s">
        <v>9</v>
      </c>
      <c r="H15" s="11">
        <f>F15*170</f>
        <v>0</v>
      </c>
      <c r="I15" s="42" t="s">
        <v>8</v>
      </c>
      <c r="J15" s="71"/>
      <c r="K15" s="42" t="s">
        <v>10</v>
      </c>
      <c r="L15" s="11">
        <f>J15*70</f>
        <v>0</v>
      </c>
      <c r="M15" s="37" t="s">
        <v>8</v>
      </c>
      <c r="N15" s="24">
        <f>SUM(D15,H15,L15)</f>
        <v>0</v>
      </c>
      <c r="O15" s="47" t="s">
        <v>8</v>
      </c>
      <c r="P15" s="18" t="s">
        <v>34</v>
      </c>
      <c r="Q15" s="71"/>
      <c r="R15" s="42" t="s">
        <v>7</v>
      </c>
      <c r="S15" s="11">
        <f>Q15*100</f>
        <v>0</v>
      </c>
      <c r="T15" s="42" t="s">
        <v>8</v>
      </c>
      <c r="U15" s="71"/>
      <c r="V15" s="42" t="s">
        <v>9</v>
      </c>
      <c r="W15" s="11">
        <f>U15*170</f>
        <v>0</v>
      </c>
      <c r="X15" s="42" t="s">
        <v>8</v>
      </c>
      <c r="Y15" s="71"/>
      <c r="Z15" s="42" t="s">
        <v>10</v>
      </c>
      <c r="AA15" s="11">
        <f>Y15*70</f>
        <v>0</v>
      </c>
      <c r="AB15" s="52" t="s">
        <v>8</v>
      </c>
      <c r="AC15" s="24">
        <f>SUM(S15,W15,AA15)</f>
        <v>0</v>
      </c>
      <c r="AD15" s="47" t="s">
        <v>8</v>
      </c>
    </row>
    <row r="16" spans="1:30" ht="17.100000000000001" customHeight="1" x14ac:dyDescent="0.15">
      <c r="A16" s="15" t="s">
        <v>11</v>
      </c>
      <c r="B16" s="71"/>
      <c r="C16" s="43" t="s">
        <v>7</v>
      </c>
      <c r="D16" s="11">
        <f t="shared" ref="D16:D21" si="0">B16*100</f>
        <v>0</v>
      </c>
      <c r="E16" s="43" t="s">
        <v>8</v>
      </c>
      <c r="F16" s="76"/>
      <c r="G16" s="43" t="s">
        <v>9</v>
      </c>
      <c r="H16" s="11">
        <f t="shared" ref="H16:H21" si="1">F16*170</f>
        <v>0</v>
      </c>
      <c r="I16" s="43" t="s">
        <v>8</v>
      </c>
      <c r="J16" s="71"/>
      <c r="K16" s="43" t="s">
        <v>10</v>
      </c>
      <c r="L16" s="11">
        <f t="shared" ref="L16:L21" si="2">J16*70</f>
        <v>0</v>
      </c>
      <c r="M16" s="38" t="s">
        <v>8</v>
      </c>
      <c r="N16" s="24">
        <f>SUM(D16,H16,L16)</f>
        <v>0</v>
      </c>
      <c r="O16" s="48" t="s">
        <v>8</v>
      </c>
      <c r="P16" s="18" t="s">
        <v>33</v>
      </c>
      <c r="Q16" s="71"/>
      <c r="R16" s="43" t="s">
        <v>7</v>
      </c>
      <c r="S16" s="11">
        <f t="shared" ref="S16:S21" si="3">Q16*100</f>
        <v>0</v>
      </c>
      <c r="T16" s="43" t="s">
        <v>8</v>
      </c>
      <c r="U16" s="76"/>
      <c r="V16" s="43" t="s">
        <v>9</v>
      </c>
      <c r="W16" s="11">
        <f t="shared" ref="W16:W21" si="4">U16*170</f>
        <v>0</v>
      </c>
      <c r="X16" s="43" t="s">
        <v>8</v>
      </c>
      <c r="Y16" s="71"/>
      <c r="Z16" s="43" t="s">
        <v>10</v>
      </c>
      <c r="AA16" s="11">
        <f t="shared" ref="AA16:AA21" si="5">Y16*70</f>
        <v>0</v>
      </c>
      <c r="AB16" s="53" t="s">
        <v>8</v>
      </c>
      <c r="AC16" s="24">
        <f t="shared" ref="AC16:AC21" si="6">SUM(S16,W16,AA16)</f>
        <v>0</v>
      </c>
      <c r="AD16" s="48" t="s">
        <v>8</v>
      </c>
    </row>
    <row r="17" spans="1:30" ht="17.100000000000001" customHeight="1" x14ac:dyDescent="0.15">
      <c r="A17" s="15" t="s">
        <v>12</v>
      </c>
      <c r="B17" s="72"/>
      <c r="C17" s="44" t="s">
        <v>7</v>
      </c>
      <c r="D17" s="11">
        <f t="shared" si="0"/>
        <v>0</v>
      </c>
      <c r="E17" s="44" t="s">
        <v>8</v>
      </c>
      <c r="F17" s="72"/>
      <c r="G17" s="43" t="s">
        <v>9</v>
      </c>
      <c r="H17" s="11">
        <f t="shared" si="1"/>
        <v>0</v>
      </c>
      <c r="I17" s="44" t="s">
        <v>8</v>
      </c>
      <c r="J17" s="72"/>
      <c r="K17" s="44" t="s">
        <v>10</v>
      </c>
      <c r="L17" s="11">
        <f t="shared" si="2"/>
        <v>0</v>
      </c>
      <c r="M17" s="39" t="s">
        <v>8</v>
      </c>
      <c r="N17" s="24">
        <f t="shared" ref="N17:N21" si="7">SUM(D17,H17,L17)</f>
        <v>0</v>
      </c>
      <c r="O17" s="48" t="s">
        <v>8</v>
      </c>
      <c r="P17" s="18" t="s">
        <v>35</v>
      </c>
      <c r="Q17" s="72"/>
      <c r="R17" s="44" t="s">
        <v>7</v>
      </c>
      <c r="S17" s="11">
        <f t="shared" si="3"/>
        <v>0</v>
      </c>
      <c r="T17" s="44" t="s">
        <v>8</v>
      </c>
      <c r="U17" s="72"/>
      <c r="V17" s="43" t="s">
        <v>9</v>
      </c>
      <c r="W17" s="11">
        <f t="shared" si="4"/>
        <v>0</v>
      </c>
      <c r="X17" s="44" t="s">
        <v>8</v>
      </c>
      <c r="Y17" s="72"/>
      <c r="Z17" s="44" t="s">
        <v>10</v>
      </c>
      <c r="AA17" s="11">
        <f t="shared" si="5"/>
        <v>0</v>
      </c>
      <c r="AB17" s="54" t="s">
        <v>8</v>
      </c>
      <c r="AC17" s="24">
        <f t="shared" si="6"/>
        <v>0</v>
      </c>
      <c r="AD17" s="48" t="s">
        <v>8</v>
      </c>
    </row>
    <row r="18" spans="1:30" ht="17.100000000000001" customHeight="1" x14ac:dyDescent="0.15">
      <c r="A18" s="15" t="s">
        <v>13</v>
      </c>
      <c r="B18" s="72"/>
      <c r="C18" s="44" t="s">
        <v>7</v>
      </c>
      <c r="D18" s="11">
        <f t="shared" si="0"/>
        <v>0</v>
      </c>
      <c r="E18" s="44" t="s">
        <v>8</v>
      </c>
      <c r="F18" s="72"/>
      <c r="G18" s="43" t="s">
        <v>9</v>
      </c>
      <c r="H18" s="11">
        <f t="shared" si="1"/>
        <v>0</v>
      </c>
      <c r="I18" s="44" t="s">
        <v>8</v>
      </c>
      <c r="J18" s="72"/>
      <c r="K18" s="44" t="s">
        <v>10</v>
      </c>
      <c r="L18" s="11">
        <f t="shared" si="2"/>
        <v>0</v>
      </c>
      <c r="M18" s="39" t="s">
        <v>8</v>
      </c>
      <c r="N18" s="24">
        <f t="shared" si="7"/>
        <v>0</v>
      </c>
      <c r="O18" s="48" t="s">
        <v>8</v>
      </c>
      <c r="P18" s="18" t="s">
        <v>36</v>
      </c>
      <c r="Q18" s="72"/>
      <c r="R18" s="44" t="s">
        <v>7</v>
      </c>
      <c r="S18" s="11">
        <f t="shared" si="3"/>
        <v>0</v>
      </c>
      <c r="T18" s="44" t="s">
        <v>8</v>
      </c>
      <c r="U18" s="72"/>
      <c r="V18" s="43" t="s">
        <v>9</v>
      </c>
      <c r="W18" s="11">
        <f t="shared" si="4"/>
        <v>0</v>
      </c>
      <c r="X18" s="44" t="s">
        <v>8</v>
      </c>
      <c r="Y18" s="72"/>
      <c r="Z18" s="44" t="s">
        <v>10</v>
      </c>
      <c r="AA18" s="11">
        <f t="shared" si="5"/>
        <v>0</v>
      </c>
      <c r="AB18" s="54" t="s">
        <v>8</v>
      </c>
      <c r="AC18" s="24">
        <f t="shared" si="6"/>
        <v>0</v>
      </c>
      <c r="AD18" s="48" t="s">
        <v>8</v>
      </c>
    </row>
    <row r="19" spans="1:30" ht="17.100000000000001" customHeight="1" x14ac:dyDescent="0.15">
      <c r="A19" s="74"/>
      <c r="B19" s="72"/>
      <c r="C19" s="44" t="s">
        <v>7</v>
      </c>
      <c r="D19" s="11">
        <f t="shared" si="0"/>
        <v>0</v>
      </c>
      <c r="E19" s="44" t="s">
        <v>8</v>
      </c>
      <c r="F19" s="72"/>
      <c r="G19" s="43" t="s">
        <v>9</v>
      </c>
      <c r="H19" s="11">
        <f t="shared" si="1"/>
        <v>0</v>
      </c>
      <c r="I19" s="44" t="s">
        <v>8</v>
      </c>
      <c r="J19" s="72"/>
      <c r="K19" s="44" t="s">
        <v>10</v>
      </c>
      <c r="L19" s="11">
        <f t="shared" si="2"/>
        <v>0</v>
      </c>
      <c r="M19" s="39" t="s">
        <v>8</v>
      </c>
      <c r="N19" s="24">
        <f t="shared" si="7"/>
        <v>0</v>
      </c>
      <c r="O19" s="48" t="s">
        <v>8</v>
      </c>
      <c r="P19" s="74"/>
      <c r="Q19" s="72"/>
      <c r="R19" s="44" t="s">
        <v>7</v>
      </c>
      <c r="S19" s="11">
        <f t="shared" si="3"/>
        <v>0</v>
      </c>
      <c r="T19" s="44" t="s">
        <v>8</v>
      </c>
      <c r="U19" s="72"/>
      <c r="V19" s="43" t="s">
        <v>9</v>
      </c>
      <c r="W19" s="11">
        <f t="shared" si="4"/>
        <v>0</v>
      </c>
      <c r="X19" s="44" t="s">
        <v>8</v>
      </c>
      <c r="Y19" s="72"/>
      <c r="Z19" s="44" t="s">
        <v>10</v>
      </c>
      <c r="AA19" s="11">
        <f t="shared" si="5"/>
        <v>0</v>
      </c>
      <c r="AB19" s="54" t="s">
        <v>8</v>
      </c>
      <c r="AC19" s="24">
        <f t="shared" si="6"/>
        <v>0</v>
      </c>
      <c r="AD19" s="48" t="s">
        <v>8</v>
      </c>
    </row>
    <row r="20" spans="1:30" ht="17.100000000000001" customHeight="1" x14ac:dyDescent="0.15">
      <c r="A20" s="74"/>
      <c r="B20" s="72"/>
      <c r="C20" s="44" t="s">
        <v>7</v>
      </c>
      <c r="D20" s="11">
        <f t="shared" si="0"/>
        <v>0</v>
      </c>
      <c r="E20" s="44" t="s">
        <v>8</v>
      </c>
      <c r="F20" s="72"/>
      <c r="G20" s="43" t="s">
        <v>9</v>
      </c>
      <c r="H20" s="11">
        <f t="shared" si="1"/>
        <v>0</v>
      </c>
      <c r="I20" s="44" t="s">
        <v>8</v>
      </c>
      <c r="J20" s="72"/>
      <c r="K20" s="44" t="s">
        <v>10</v>
      </c>
      <c r="L20" s="11">
        <f t="shared" si="2"/>
        <v>0</v>
      </c>
      <c r="M20" s="39" t="s">
        <v>8</v>
      </c>
      <c r="N20" s="24">
        <f t="shared" si="7"/>
        <v>0</v>
      </c>
      <c r="O20" s="48" t="s">
        <v>8</v>
      </c>
      <c r="P20" s="74"/>
      <c r="Q20" s="72"/>
      <c r="R20" s="44" t="s">
        <v>7</v>
      </c>
      <c r="S20" s="11">
        <f t="shared" si="3"/>
        <v>0</v>
      </c>
      <c r="T20" s="44" t="s">
        <v>8</v>
      </c>
      <c r="U20" s="72"/>
      <c r="V20" s="43" t="s">
        <v>9</v>
      </c>
      <c r="W20" s="11">
        <f t="shared" si="4"/>
        <v>0</v>
      </c>
      <c r="X20" s="44" t="s">
        <v>8</v>
      </c>
      <c r="Y20" s="72"/>
      <c r="Z20" s="44" t="s">
        <v>10</v>
      </c>
      <c r="AA20" s="11">
        <f t="shared" si="5"/>
        <v>0</v>
      </c>
      <c r="AB20" s="54" t="s">
        <v>8</v>
      </c>
      <c r="AC20" s="24">
        <f t="shared" si="6"/>
        <v>0</v>
      </c>
      <c r="AD20" s="48" t="s">
        <v>8</v>
      </c>
    </row>
    <row r="21" spans="1:30" ht="18.600000000000001" customHeight="1" thickBot="1" x14ac:dyDescent="0.2">
      <c r="A21" s="75"/>
      <c r="B21" s="73"/>
      <c r="C21" s="45" t="s">
        <v>7</v>
      </c>
      <c r="D21" s="11">
        <f t="shared" si="0"/>
        <v>0</v>
      </c>
      <c r="E21" s="45" t="s">
        <v>8</v>
      </c>
      <c r="F21" s="73"/>
      <c r="G21" s="46" t="s">
        <v>9</v>
      </c>
      <c r="H21" s="11">
        <f t="shared" si="1"/>
        <v>0</v>
      </c>
      <c r="I21" s="45" t="s">
        <v>8</v>
      </c>
      <c r="J21" s="73"/>
      <c r="K21" s="45" t="s">
        <v>10</v>
      </c>
      <c r="L21" s="11">
        <f t="shared" si="2"/>
        <v>0</v>
      </c>
      <c r="M21" s="40" t="s">
        <v>8</v>
      </c>
      <c r="N21" s="24">
        <f t="shared" si="7"/>
        <v>0</v>
      </c>
      <c r="O21" s="49" t="s">
        <v>8</v>
      </c>
      <c r="P21" s="75"/>
      <c r="Q21" s="73"/>
      <c r="R21" s="45" t="s">
        <v>7</v>
      </c>
      <c r="S21" s="11">
        <f t="shared" si="3"/>
        <v>0</v>
      </c>
      <c r="T21" s="45" t="s">
        <v>8</v>
      </c>
      <c r="U21" s="73"/>
      <c r="V21" s="46" t="s">
        <v>9</v>
      </c>
      <c r="W21" s="11">
        <f t="shared" si="4"/>
        <v>0</v>
      </c>
      <c r="X21" s="45" t="s">
        <v>8</v>
      </c>
      <c r="Y21" s="73"/>
      <c r="Z21" s="45" t="s">
        <v>10</v>
      </c>
      <c r="AA21" s="11">
        <f t="shared" si="5"/>
        <v>0</v>
      </c>
      <c r="AB21" s="55" t="s">
        <v>8</v>
      </c>
      <c r="AC21" s="24">
        <f t="shared" si="6"/>
        <v>0</v>
      </c>
      <c r="AD21" s="49" t="s">
        <v>8</v>
      </c>
    </row>
    <row r="22" spans="1:30" ht="21.95" customHeight="1" thickBot="1" x14ac:dyDescent="0.25">
      <c r="A22" s="57" t="s">
        <v>14</v>
      </c>
      <c r="B22" s="58">
        <f>SUM(B15:B21)</f>
        <v>0</v>
      </c>
      <c r="C22" s="59" t="s">
        <v>7</v>
      </c>
      <c r="D22" s="58">
        <f>B22*100</f>
        <v>0</v>
      </c>
      <c r="E22" s="59" t="s">
        <v>8</v>
      </c>
      <c r="F22" s="58">
        <f>SUM(F15:F21)</f>
        <v>0</v>
      </c>
      <c r="G22" s="59" t="s">
        <v>9</v>
      </c>
      <c r="H22" s="58">
        <f>F22*170</f>
        <v>0</v>
      </c>
      <c r="I22" s="59" t="s">
        <v>8</v>
      </c>
      <c r="J22" s="58">
        <f>SUM(J15:J21)</f>
        <v>0</v>
      </c>
      <c r="K22" s="59" t="s">
        <v>10</v>
      </c>
      <c r="L22" s="58">
        <f>J22*70</f>
        <v>0</v>
      </c>
      <c r="M22" s="60" t="s">
        <v>8</v>
      </c>
      <c r="N22" s="61">
        <f>SUM(D22,H22,L22)</f>
        <v>0</v>
      </c>
      <c r="O22" s="62" t="s">
        <v>8</v>
      </c>
      <c r="P22" s="57" t="s">
        <v>24</v>
      </c>
      <c r="Q22" s="58">
        <f>SUM(Q15:Q21)</f>
        <v>0</v>
      </c>
      <c r="R22" s="59" t="s">
        <v>7</v>
      </c>
      <c r="S22" s="58">
        <f>Q22*100</f>
        <v>0</v>
      </c>
      <c r="T22" s="59" t="s">
        <v>8</v>
      </c>
      <c r="U22" s="58">
        <f>SUM(U15:U21)</f>
        <v>0</v>
      </c>
      <c r="V22" s="59" t="s">
        <v>9</v>
      </c>
      <c r="W22" s="58">
        <f>U22*170</f>
        <v>0</v>
      </c>
      <c r="X22" s="59" t="s">
        <v>8</v>
      </c>
      <c r="Y22" s="58">
        <f>SUM(Y15:Y21)</f>
        <v>0</v>
      </c>
      <c r="Z22" s="59" t="s">
        <v>10</v>
      </c>
      <c r="AA22" s="58">
        <f>Y22*70</f>
        <v>0</v>
      </c>
      <c r="AB22" s="63" t="s">
        <v>8</v>
      </c>
      <c r="AC22" s="61">
        <f>SUM(S22,W22,AA22)</f>
        <v>0</v>
      </c>
      <c r="AD22" s="62" t="s">
        <v>8</v>
      </c>
    </row>
    <row r="23" spans="1:30" ht="17.100000000000001" customHeight="1" x14ac:dyDescent="0.15">
      <c r="A23" s="18" t="s">
        <v>15</v>
      </c>
      <c r="B23" s="71"/>
      <c r="C23" s="43" t="s">
        <v>7</v>
      </c>
      <c r="D23" s="11">
        <f>B23*100</f>
        <v>0</v>
      </c>
      <c r="E23" s="43" t="s">
        <v>8</v>
      </c>
      <c r="F23" s="71"/>
      <c r="G23" s="43" t="s">
        <v>9</v>
      </c>
      <c r="H23" s="11">
        <f>F23*170</f>
        <v>0</v>
      </c>
      <c r="I23" s="43" t="s">
        <v>8</v>
      </c>
      <c r="J23" s="71"/>
      <c r="K23" s="43" t="s">
        <v>10</v>
      </c>
      <c r="L23" s="11">
        <f>J23*70</f>
        <v>0</v>
      </c>
      <c r="M23" s="38" t="s">
        <v>8</v>
      </c>
      <c r="N23" s="24">
        <f>SUM(D23,H23,L23)</f>
        <v>0</v>
      </c>
      <c r="O23" s="50" t="s">
        <v>8</v>
      </c>
      <c r="P23" s="18" t="s">
        <v>25</v>
      </c>
      <c r="Q23" s="71"/>
      <c r="R23" s="43" t="s">
        <v>7</v>
      </c>
      <c r="S23" s="11">
        <f>Q23*100</f>
        <v>0</v>
      </c>
      <c r="T23" s="43" t="s">
        <v>8</v>
      </c>
      <c r="U23" s="71"/>
      <c r="V23" s="43" t="s">
        <v>9</v>
      </c>
      <c r="W23" s="11">
        <f>U23*170</f>
        <v>0</v>
      </c>
      <c r="X23" s="43" t="s">
        <v>8</v>
      </c>
      <c r="Y23" s="71"/>
      <c r="Z23" s="43" t="s">
        <v>10</v>
      </c>
      <c r="AA23" s="11">
        <f>Y23*70</f>
        <v>0</v>
      </c>
      <c r="AB23" s="53" t="s">
        <v>8</v>
      </c>
      <c r="AC23" s="24">
        <f>SUM(S23,W23,AA23)</f>
        <v>0</v>
      </c>
      <c r="AD23" s="50" t="s">
        <v>8</v>
      </c>
    </row>
    <row r="24" spans="1:30" ht="17.100000000000001" customHeight="1" x14ac:dyDescent="0.15">
      <c r="A24" s="15" t="s">
        <v>16</v>
      </c>
      <c r="B24" s="72"/>
      <c r="C24" s="44" t="s">
        <v>7</v>
      </c>
      <c r="D24" s="11">
        <f t="shared" ref="D24:D29" si="8">B24*100</f>
        <v>0</v>
      </c>
      <c r="E24" s="44" t="s">
        <v>8</v>
      </c>
      <c r="F24" s="72"/>
      <c r="G24" s="44" t="s">
        <v>9</v>
      </c>
      <c r="H24" s="11">
        <f t="shared" ref="H24:H29" si="9">F24*170</f>
        <v>0</v>
      </c>
      <c r="I24" s="44" t="s">
        <v>8</v>
      </c>
      <c r="J24" s="72"/>
      <c r="K24" s="44" t="s">
        <v>10</v>
      </c>
      <c r="L24" s="11">
        <f t="shared" ref="L24:L29" si="10">J24*70</f>
        <v>0</v>
      </c>
      <c r="M24" s="39" t="s">
        <v>8</v>
      </c>
      <c r="N24" s="24">
        <f t="shared" ref="N24:N29" si="11">SUM(D24,H24,L24)</f>
        <v>0</v>
      </c>
      <c r="O24" s="48" t="s">
        <v>8</v>
      </c>
      <c r="P24" s="18" t="s">
        <v>30</v>
      </c>
      <c r="Q24" s="72"/>
      <c r="R24" s="44" t="s">
        <v>7</v>
      </c>
      <c r="S24" s="11">
        <f t="shared" ref="S24:S29" si="12">Q24*100</f>
        <v>0</v>
      </c>
      <c r="T24" s="44" t="s">
        <v>8</v>
      </c>
      <c r="U24" s="72"/>
      <c r="V24" s="44" t="s">
        <v>9</v>
      </c>
      <c r="W24" s="11">
        <f t="shared" ref="W24:W29" si="13">U24*170</f>
        <v>0</v>
      </c>
      <c r="X24" s="44" t="s">
        <v>8</v>
      </c>
      <c r="Y24" s="72"/>
      <c r="Z24" s="44" t="s">
        <v>10</v>
      </c>
      <c r="AA24" s="11">
        <f t="shared" ref="AA24:AA29" si="14">Y24*70</f>
        <v>0</v>
      </c>
      <c r="AB24" s="54" t="s">
        <v>8</v>
      </c>
      <c r="AC24" s="24">
        <f t="shared" ref="AC24:AC29" si="15">SUM(S24,W24,AA24)</f>
        <v>0</v>
      </c>
      <c r="AD24" s="48" t="s">
        <v>8</v>
      </c>
    </row>
    <row r="25" spans="1:30" ht="17.100000000000001" customHeight="1" x14ac:dyDescent="0.15">
      <c r="A25" s="15" t="s">
        <v>17</v>
      </c>
      <c r="B25" s="72"/>
      <c r="C25" s="44" t="s">
        <v>7</v>
      </c>
      <c r="D25" s="11">
        <f t="shared" si="8"/>
        <v>0</v>
      </c>
      <c r="E25" s="44" t="s">
        <v>8</v>
      </c>
      <c r="F25" s="72"/>
      <c r="G25" s="44" t="s">
        <v>9</v>
      </c>
      <c r="H25" s="11">
        <f t="shared" si="9"/>
        <v>0</v>
      </c>
      <c r="I25" s="44" t="s">
        <v>8</v>
      </c>
      <c r="J25" s="72"/>
      <c r="K25" s="44" t="s">
        <v>10</v>
      </c>
      <c r="L25" s="11">
        <f t="shared" si="10"/>
        <v>0</v>
      </c>
      <c r="M25" s="39" t="s">
        <v>8</v>
      </c>
      <c r="N25" s="24">
        <f t="shared" si="11"/>
        <v>0</v>
      </c>
      <c r="O25" s="48" t="s">
        <v>8</v>
      </c>
      <c r="P25" s="18" t="s">
        <v>31</v>
      </c>
      <c r="Q25" s="72"/>
      <c r="R25" s="44" t="s">
        <v>7</v>
      </c>
      <c r="S25" s="11">
        <f t="shared" si="12"/>
        <v>0</v>
      </c>
      <c r="T25" s="44" t="s">
        <v>8</v>
      </c>
      <c r="U25" s="72"/>
      <c r="V25" s="44" t="s">
        <v>9</v>
      </c>
      <c r="W25" s="11">
        <f t="shared" si="13"/>
        <v>0</v>
      </c>
      <c r="X25" s="44" t="s">
        <v>8</v>
      </c>
      <c r="Y25" s="72"/>
      <c r="Z25" s="44" t="s">
        <v>10</v>
      </c>
      <c r="AA25" s="11">
        <f t="shared" si="14"/>
        <v>0</v>
      </c>
      <c r="AB25" s="54" t="s">
        <v>8</v>
      </c>
      <c r="AC25" s="24">
        <f t="shared" si="15"/>
        <v>0</v>
      </c>
      <c r="AD25" s="48" t="s">
        <v>8</v>
      </c>
    </row>
    <row r="26" spans="1:30" ht="17.100000000000001" customHeight="1" x14ac:dyDescent="0.15">
      <c r="A26" s="15" t="s">
        <v>18</v>
      </c>
      <c r="B26" s="72"/>
      <c r="C26" s="44" t="s">
        <v>7</v>
      </c>
      <c r="D26" s="11">
        <f t="shared" si="8"/>
        <v>0</v>
      </c>
      <c r="E26" s="44" t="s">
        <v>8</v>
      </c>
      <c r="F26" s="72"/>
      <c r="G26" s="44" t="s">
        <v>9</v>
      </c>
      <c r="H26" s="11">
        <f t="shared" si="9"/>
        <v>0</v>
      </c>
      <c r="I26" s="44" t="s">
        <v>8</v>
      </c>
      <c r="J26" s="72"/>
      <c r="K26" s="44" t="s">
        <v>10</v>
      </c>
      <c r="L26" s="11">
        <f t="shared" si="10"/>
        <v>0</v>
      </c>
      <c r="M26" s="39" t="s">
        <v>8</v>
      </c>
      <c r="N26" s="24">
        <f t="shared" si="11"/>
        <v>0</v>
      </c>
      <c r="O26" s="48" t="s">
        <v>8</v>
      </c>
      <c r="P26" s="18" t="s">
        <v>32</v>
      </c>
      <c r="Q26" s="72"/>
      <c r="R26" s="44" t="s">
        <v>7</v>
      </c>
      <c r="S26" s="11">
        <f t="shared" si="12"/>
        <v>0</v>
      </c>
      <c r="T26" s="44" t="s">
        <v>8</v>
      </c>
      <c r="U26" s="72"/>
      <c r="V26" s="44" t="s">
        <v>9</v>
      </c>
      <c r="W26" s="11">
        <f t="shared" si="13"/>
        <v>0</v>
      </c>
      <c r="X26" s="44" t="s">
        <v>8</v>
      </c>
      <c r="Y26" s="72"/>
      <c r="Z26" s="44" t="s">
        <v>10</v>
      </c>
      <c r="AA26" s="11">
        <f t="shared" si="14"/>
        <v>0</v>
      </c>
      <c r="AB26" s="54" t="s">
        <v>8</v>
      </c>
      <c r="AC26" s="24">
        <f t="shared" si="15"/>
        <v>0</v>
      </c>
      <c r="AD26" s="48" t="s">
        <v>8</v>
      </c>
    </row>
    <row r="27" spans="1:30" ht="17.100000000000001" customHeight="1" x14ac:dyDescent="0.15">
      <c r="A27" s="74"/>
      <c r="B27" s="72"/>
      <c r="C27" s="44" t="s">
        <v>7</v>
      </c>
      <c r="D27" s="11">
        <f t="shared" si="8"/>
        <v>0</v>
      </c>
      <c r="E27" s="44" t="s">
        <v>8</v>
      </c>
      <c r="F27" s="72"/>
      <c r="G27" s="44" t="s">
        <v>9</v>
      </c>
      <c r="H27" s="11">
        <f t="shared" si="9"/>
        <v>0</v>
      </c>
      <c r="I27" s="44" t="s">
        <v>8</v>
      </c>
      <c r="J27" s="72"/>
      <c r="K27" s="44" t="s">
        <v>10</v>
      </c>
      <c r="L27" s="11">
        <f t="shared" si="10"/>
        <v>0</v>
      </c>
      <c r="M27" s="39" t="s">
        <v>8</v>
      </c>
      <c r="N27" s="24">
        <f t="shared" si="11"/>
        <v>0</v>
      </c>
      <c r="O27" s="48" t="s">
        <v>8</v>
      </c>
      <c r="P27" s="74"/>
      <c r="Q27" s="72"/>
      <c r="R27" s="44" t="s">
        <v>7</v>
      </c>
      <c r="S27" s="11">
        <f t="shared" si="12"/>
        <v>0</v>
      </c>
      <c r="T27" s="44" t="s">
        <v>8</v>
      </c>
      <c r="U27" s="72"/>
      <c r="V27" s="44" t="s">
        <v>9</v>
      </c>
      <c r="W27" s="11">
        <f t="shared" si="13"/>
        <v>0</v>
      </c>
      <c r="X27" s="44" t="s">
        <v>8</v>
      </c>
      <c r="Y27" s="72"/>
      <c r="Z27" s="44" t="s">
        <v>10</v>
      </c>
      <c r="AA27" s="11">
        <f t="shared" si="14"/>
        <v>0</v>
      </c>
      <c r="AB27" s="54" t="s">
        <v>8</v>
      </c>
      <c r="AC27" s="24">
        <f t="shared" si="15"/>
        <v>0</v>
      </c>
      <c r="AD27" s="48" t="s">
        <v>8</v>
      </c>
    </row>
    <row r="28" spans="1:30" ht="17.100000000000001" customHeight="1" x14ac:dyDescent="0.15">
      <c r="A28" s="74"/>
      <c r="B28" s="72"/>
      <c r="C28" s="44" t="s">
        <v>7</v>
      </c>
      <c r="D28" s="11">
        <f t="shared" si="8"/>
        <v>0</v>
      </c>
      <c r="E28" s="44" t="s">
        <v>8</v>
      </c>
      <c r="F28" s="72"/>
      <c r="G28" s="44" t="s">
        <v>9</v>
      </c>
      <c r="H28" s="11">
        <f t="shared" si="9"/>
        <v>0</v>
      </c>
      <c r="I28" s="44" t="s">
        <v>8</v>
      </c>
      <c r="J28" s="72"/>
      <c r="K28" s="44" t="s">
        <v>10</v>
      </c>
      <c r="L28" s="11">
        <f t="shared" si="10"/>
        <v>0</v>
      </c>
      <c r="M28" s="39" t="s">
        <v>8</v>
      </c>
      <c r="N28" s="24">
        <f t="shared" si="11"/>
        <v>0</v>
      </c>
      <c r="O28" s="48" t="s">
        <v>8</v>
      </c>
      <c r="P28" s="74"/>
      <c r="Q28" s="72"/>
      <c r="R28" s="44" t="s">
        <v>7</v>
      </c>
      <c r="S28" s="11">
        <f t="shared" si="12"/>
        <v>0</v>
      </c>
      <c r="T28" s="44" t="s">
        <v>8</v>
      </c>
      <c r="U28" s="72"/>
      <c r="V28" s="44" t="s">
        <v>9</v>
      </c>
      <c r="W28" s="11">
        <f t="shared" si="13"/>
        <v>0</v>
      </c>
      <c r="X28" s="44" t="s">
        <v>8</v>
      </c>
      <c r="Y28" s="72"/>
      <c r="Z28" s="44" t="s">
        <v>10</v>
      </c>
      <c r="AA28" s="11">
        <f t="shared" si="14"/>
        <v>0</v>
      </c>
      <c r="AB28" s="54" t="s">
        <v>8</v>
      </c>
      <c r="AC28" s="24">
        <f t="shared" si="15"/>
        <v>0</v>
      </c>
      <c r="AD28" s="48" t="s">
        <v>8</v>
      </c>
    </row>
    <row r="29" spans="1:30" ht="17.100000000000001" customHeight="1" thickBot="1" x14ac:dyDescent="0.2">
      <c r="A29" s="75"/>
      <c r="B29" s="73"/>
      <c r="C29" s="45" t="s">
        <v>7</v>
      </c>
      <c r="D29" s="11">
        <f t="shared" si="8"/>
        <v>0</v>
      </c>
      <c r="E29" s="45" t="s">
        <v>8</v>
      </c>
      <c r="F29" s="73"/>
      <c r="G29" s="45" t="s">
        <v>9</v>
      </c>
      <c r="H29" s="11">
        <f t="shared" si="9"/>
        <v>0</v>
      </c>
      <c r="I29" s="45" t="s">
        <v>8</v>
      </c>
      <c r="J29" s="73"/>
      <c r="K29" s="45" t="s">
        <v>10</v>
      </c>
      <c r="L29" s="11">
        <f t="shared" si="10"/>
        <v>0</v>
      </c>
      <c r="M29" s="40" t="s">
        <v>8</v>
      </c>
      <c r="N29" s="24">
        <f t="shared" si="11"/>
        <v>0</v>
      </c>
      <c r="O29" s="49" t="s">
        <v>8</v>
      </c>
      <c r="P29" s="75"/>
      <c r="Q29" s="73"/>
      <c r="R29" s="45" t="s">
        <v>7</v>
      </c>
      <c r="S29" s="11">
        <f t="shared" si="12"/>
        <v>0</v>
      </c>
      <c r="T29" s="45" t="s">
        <v>8</v>
      </c>
      <c r="U29" s="73"/>
      <c r="V29" s="45" t="s">
        <v>9</v>
      </c>
      <c r="W29" s="11">
        <f t="shared" si="13"/>
        <v>0</v>
      </c>
      <c r="X29" s="45" t="s">
        <v>8</v>
      </c>
      <c r="Y29" s="73"/>
      <c r="Z29" s="45" t="s">
        <v>10</v>
      </c>
      <c r="AA29" s="11">
        <f t="shared" si="14"/>
        <v>0</v>
      </c>
      <c r="AB29" s="55" t="s">
        <v>8</v>
      </c>
      <c r="AC29" s="24">
        <f t="shared" si="15"/>
        <v>0</v>
      </c>
      <c r="AD29" s="49" t="s">
        <v>8</v>
      </c>
    </row>
    <row r="30" spans="1:30" ht="21.95" customHeight="1" thickBot="1" x14ac:dyDescent="0.25">
      <c r="A30" s="57" t="s">
        <v>19</v>
      </c>
      <c r="B30" s="58">
        <f>SUM(B23:B29)</f>
        <v>0</v>
      </c>
      <c r="C30" s="59" t="s">
        <v>7</v>
      </c>
      <c r="D30" s="58">
        <f>B30*100</f>
        <v>0</v>
      </c>
      <c r="E30" s="59" t="s">
        <v>8</v>
      </c>
      <c r="F30" s="58">
        <f>SUM(F23:F29)</f>
        <v>0</v>
      </c>
      <c r="G30" s="59" t="s">
        <v>9</v>
      </c>
      <c r="H30" s="58">
        <f>F30*170</f>
        <v>0</v>
      </c>
      <c r="I30" s="59" t="s">
        <v>8</v>
      </c>
      <c r="J30" s="58">
        <f>SUM(J23:J29)</f>
        <v>0</v>
      </c>
      <c r="K30" s="59" t="s">
        <v>10</v>
      </c>
      <c r="L30" s="58">
        <f>J30*70</f>
        <v>0</v>
      </c>
      <c r="M30" s="60" t="s">
        <v>8</v>
      </c>
      <c r="N30" s="61">
        <f>SUM(D30,H30,L30)</f>
        <v>0</v>
      </c>
      <c r="O30" s="62" t="s">
        <v>8</v>
      </c>
      <c r="P30" s="57" t="s">
        <v>26</v>
      </c>
      <c r="Q30" s="58">
        <f>SUM(Q23:Q29)</f>
        <v>0</v>
      </c>
      <c r="R30" s="59" t="s">
        <v>7</v>
      </c>
      <c r="S30" s="58">
        <f>Q30*100</f>
        <v>0</v>
      </c>
      <c r="T30" s="59" t="s">
        <v>8</v>
      </c>
      <c r="U30" s="58">
        <f>SUM(U23:U29)</f>
        <v>0</v>
      </c>
      <c r="V30" s="59" t="s">
        <v>9</v>
      </c>
      <c r="W30" s="58">
        <f>U30*170</f>
        <v>0</v>
      </c>
      <c r="X30" s="59" t="s">
        <v>8</v>
      </c>
      <c r="Y30" s="58">
        <f>SUM(Y23:Y29)</f>
        <v>0</v>
      </c>
      <c r="Z30" s="59" t="s">
        <v>10</v>
      </c>
      <c r="AA30" s="58">
        <f>Y30*70</f>
        <v>0</v>
      </c>
      <c r="AB30" s="63" t="s">
        <v>8</v>
      </c>
      <c r="AC30" s="61">
        <f>SUM(S30,W30,AA30)</f>
        <v>0</v>
      </c>
      <c r="AD30" s="62" t="s">
        <v>8</v>
      </c>
    </row>
    <row r="31" spans="1:30" ht="17.100000000000001" customHeight="1" x14ac:dyDescent="0.15">
      <c r="A31" s="7" t="s">
        <v>20</v>
      </c>
      <c r="B31" s="77"/>
      <c r="C31" s="46" t="s">
        <v>7</v>
      </c>
      <c r="D31" s="13">
        <f>B31*100</f>
        <v>0</v>
      </c>
      <c r="E31" s="46" t="s">
        <v>8</v>
      </c>
      <c r="F31" s="77"/>
      <c r="G31" s="46" t="s">
        <v>9</v>
      </c>
      <c r="H31" s="13">
        <f>F31*170</f>
        <v>0</v>
      </c>
      <c r="I31" s="46" t="s">
        <v>8</v>
      </c>
      <c r="J31" s="77"/>
      <c r="K31" s="46" t="s">
        <v>10</v>
      </c>
      <c r="L31" s="13">
        <f>J31*70</f>
        <v>0</v>
      </c>
      <c r="M31" s="41" t="s">
        <v>8</v>
      </c>
      <c r="N31" s="24">
        <f>SUM(D31,H31,L31)</f>
        <v>0</v>
      </c>
      <c r="O31" s="51" t="s">
        <v>8</v>
      </c>
      <c r="P31" s="12" t="s">
        <v>27</v>
      </c>
      <c r="Q31" s="77"/>
      <c r="R31" s="46" t="s">
        <v>7</v>
      </c>
      <c r="S31" s="13">
        <f>Q31*100</f>
        <v>0</v>
      </c>
      <c r="T31" s="46" t="s">
        <v>8</v>
      </c>
      <c r="U31" s="77"/>
      <c r="V31" s="46" t="s">
        <v>9</v>
      </c>
      <c r="W31" s="13">
        <f>U31*170</f>
        <v>0</v>
      </c>
      <c r="X31" s="46" t="s">
        <v>8</v>
      </c>
      <c r="Y31" s="77"/>
      <c r="Z31" s="46" t="s">
        <v>10</v>
      </c>
      <c r="AA31" s="13">
        <f>Y31*70</f>
        <v>0</v>
      </c>
      <c r="AB31" s="56" t="s">
        <v>8</v>
      </c>
      <c r="AC31" s="24">
        <f>SUM(S31,W31,AA31)</f>
        <v>0</v>
      </c>
      <c r="AD31" s="51" t="s">
        <v>8</v>
      </c>
    </row>
    <row r="32" spans="1:30" ht="17.100000000000001" customHeight="1" x14ac:dyDescent="0.15">
      <c r="A32" s="15" t="s">
        <v>21</v>
      </c>
      <c r="B32" s="72"/>
      <c r="C32" s="44" t="s">
        <v>7</v>
      </c>
      <c r="D32" s="14">
        <f>B32*100</f>
        <v>0</v>
      </c>
      <c r="E32" s="44" t="s">
        <v>8</v>
      </c>
      <c r="F32" s="72"/>
      <c r="G32" s="44" t="s">
        <v>9</v>
      </c>
      <c r="H32" s="14">
        <f>F32*170</f>
        <v>0</v>
      </c>
      <c r="I32" s="44" t="s">
        <v>8</v>
      </c>
      <c r="J32" s="72"/>
      <c r="K32" s="44" t="s">
        <v>10</v>
      </c>
      <c r="L32" s="14">
        <f>J32*70</f>
        <v>0</v>
      </c>
      <c r="M32" s="39" t="s">
        <v>8</v>
      </c>
      <c r="N32" s="24">
        <f t="shared" ref="N32:N37" si="16">SUM(D32,H32,L32)</f>
        <v>0</v>
      </c>
      <c r="O32" s="48" t="s">
        <v>8</v>
      </c>
      <c r="P32" s="15" t="s">
        <v>41</v>
      </c>
      <c r="Q32" s="72"/>
      <c r="R32" s="44" t="s">
        <v>7</v>
      </c>
      <c r="S32" s="14">
        <f>Q32*100</f>
        <v>0</v>
      </c>
      <c r="T32" s="44" t="s">
        <v>8</v>
      </c>
      <c r="U32" s="72"/>
      <c r="V32" s="44" t="s">
        <v>9</v>
      </c>
      <c r="W32" s="14">
        <f>U32*170</f>
        <v>0</v>
      </c>
      <c r="X32" s="44" t="s">
        <v>8</v>
      </c>
      <c r="Y32" s="72"/>
      <c r="Z32" s="44" t="s">
        <v>10</v>
      </c>
      <c r="AA32" s="14">
        <f>Y32*70</f>
        <v>0</v>
      </c>
      <c r="AB32" s="54" t="s">
        <v>8</v>
      </c>
      <c r="AC32" s="24">
        <f t="shared" ref="AC32:AC37" si="17">SUM(S32,W32,AA32)</f>
        <v>0</v>
      </c>
      <c r="AD32" s="48" t="s">
        <v>8</v>
      </c>
    </row>
    <row r="33" spans="1:30" ht="17.100000000000001" customHeight="1" x14ac:dyDescent="0.15">
      <c r="A33" s="15" t="s">
        <v>22</v>
      </c>
      <c r="B33" s="72"/>
      <c r="C33" s="44" t="s">
        <v>7</v>
      </c>
      <c r="D33" s="14">
        <f t="shared" ref="D33:D37" si="18">B33*100</f>
        <v>0</v>
      </c>
      <c r="E33" s="44" t="s">
        <v>8</v>
      </c>
      <c r="F33" s="72"/>
      <c r="G33" s="44" t="s">
        <v>9</v>
      </c>
      <c r="H33" s="14">
        <f t="shared" ref="H33:H37" si="19">F33*170</f>
        <v>0</v>
      </c>
      <c r="I33" s="44" t="s">
        <v>8</v>
      </c>
      <c r="J33" s="72"/>
      <c r="K33" s="44" t="s">
        <v>10</v>
      </c>
      <c r="L33" s="14">
        <f t="shared" ref="L33:L37" si="20">J33*70</f>
        <v>0</v>
      </c>
      <c r="M33" s="39" t="s">
        <v>8</v>
      </c>
      <c r="N33" s="24">
        <f t="shared" si="16"/>
        <v>0</v>
      </c>
      <c r="O33" s="48" t="s">
        <v>8</v>
      </c>
      <c r="P33" s="15" t="s">
        <v>37</v>
      </c>
      <c r="Q33" s="72"/>
      <c r="R33" s="44" t="s">
        <v>7</v>
      </c>
      <c r="S33" s="14">
        <f t="shared" ref="S33:S37" si="21">Q33*100</f>
        <v>0</v>
      </c>
      <c r="T33" s="44" t="s">
        <v>8</v>
      </c>
      <c r="U33" s="72"/>
      <c r="V33" s="44" t="s">
        <v>9</v>
      </c>
      <c r="W33" s="14">
        <f t="shared" ref="W33:W37" si="22">U33*170</f>
        <v>0</v>
      </c>
      <c r="X33" s="44" t="s">
        <v>8</v>
      </c>
      <c r="Y33" s="72"/>
      <c r="Z33" s="44" t="s">
        <v>10</v>
      </c>
      <c r="AA33" s="14">
        <f t="shared" ref="AA33:AA37" si="23">Y33*70</f>
        <v>0</v>
      </c>
      <c r="AB33" s="54" t="s">
        <v>8</v>
      </c>
      <c r="AC33" s="24">
        <f t="shared" si="17"/>
        <v>0</v>
      </c>
      <c r="AD33" s="48" t="s">
        <v>8</v>
      </c>
    </row>
    <row r="34" spans="1:30" ht="17.100000000000001" customHeight="1" x14ac:dyDescent="0.15">
      <c r="A34" s="15" t="s">
        <v>29</v>
      </c>
      <c r="B34" s="72"/>
      <c r="C34" s="44" t="s">
        <v>7</v>
      </c>
      <c r="D34" s="14">
        <f t="shared" si="18"/>
        <v>0</v>
      </c>
      <c r="E34" s="44" t="s">
        <v>8</v>
      </c>
      <c r="F34" s="72"/>
      <c r="G34" s="44" t="s">
        <v>9</v>
      </c>
      <c r="H34" s="14">
        <f t="shared" si="19"/>
        <v>0</v>
      </c>
      <c r="I34" s="44" t="s">
        <v>8</v>
      </c>
      <c r="J34" s="72"/>
      <c r="K34" s="44" t="s">
        <v>10</v>
      </c>
      <c r="L34" s="14">
        <f t="shared" si="20"/>
        <v>0</v>
      </c>
      <c r="M34" s="39" t="s">
        <v>8</v>
      </c>
      <c r="N34" s="24">
        <f t="shared" si="16"/>
        <v>0</v>
      </c>
      <c r="O34" s="48" t="s">
        <v>8</v>
      </c>
      <c r="P34" s="7" t="s">
        <v>38</v>
      </c>
      <c r="Q34" s="72"/>
      <c r="R34" s="44" t="s">
        <v>7</v>
      </c>
      <c r="S34" s="14">
        <f t="shared" si="21"/>
        <v>0</v>
      </c>
      <c r="T34" s="44" t="s">
        <v>8</v>
      </c>
      <c r="U34" s="72"/>
      <c r="V34" s="44" t="s">
        <v>9</v>
      </c>
      <c r="W34" s="14">
        <f t="shared" si="22"/>
        <v>0</v>
      </c>
      <c r="X34" s="44" t="s">
        <v>8</v>
      </c>
      <c r="Y34" s="72"/>
      <c r="Z34" s="44" t="s">
        <v>10</v>
      </c>
      <c r="AA34" s="14">
        <f t="shared" si="23"/>
        <v>0</v>
      </c>
      <c r="AB34" s="54" t="s">
        <v>8</v>
      </c>
      <c r="AC34" s="24">
        <f t="shared" si="17"/>
        <v>0</v>
      </c>
      <c r="AD34" s="48" t="s">
        <v>8</v>
      </c>
    </row>
    <row r="35" spans="1:30" ht="17.100000000000001" customHeight="1" x14ac:dyDescent="0.15">
      <c r="A35" s="74"/>
      <c r="B35" s="72"/>
      <c r="C35" s="44" t="s">
        <v>7</v>
      </c>
      <c r="D35" s="14">
        <f t="shared" si="18"/>
        <v>0</v>
      </c>
      <c r="E35" s="44" t="s">
        <v>8</v>
      </c>
      <c r="F35" s="72"/>
      <c r="G35" s="44" t="s">
        <v>9</v>
      </c>
      <c r="H35" s="14">
        <f t="shared" si="19"/>
        <v>0</v>
      </c>
      <c r="I35" s="44" t="s">
        <v>8</v>
      </c>
      <c r="J35" s="72"/>
      <c r="K35" s="44" t="s">
        <v>10</v>
      </c>
      <c r="L35" s="14">
        <f t="shared" si="20"/>
        <v>0</v>
      </c>
      <c r="M35" s="39" t="s">
        <v>8</v>
      </c>
      <c r="N35" s="24">
        <f t="shared" si="16"/>
        <v>0</v>
      </c>
      <c r="O35" s="48" t="s">
        <v>8</v>
      </c>
      <c r="P35" s="74"/>
      <c r="Q35" s="72"/>
      <c r="R35" s="44" t="s">
        <v>7</v>
      </c>
      <c r="S35" s="14">
        <f t="shared" si="21"/>
        <v>0</v>
      </c>
      <c r="T35" s="44" t="s">
        <v>8</v>
      </c>
      <c r="U35" s="72"/>
      <c r="V35" s="44" t="s">
        <v>9</v>
      </c>
      <c r="W35" s="14">
        <f t="shared" si="22"/>
        <v>0</v>
      </c>
      <c r="X35" s="44" t="s">
        <v>8</v>
      </c>
      <c r="Y35" s="72"/>
      <c r="Z35" s="44" t="s">
        <v>10</v>
      </c>
      <c r="AA35" s="14">
        <f t="shared" si="23"/>
        <v>0</v>
      </c>
      <c r="AB35" s="54" t="s">
        <v>8</v>
      </c>
      <c r="AC35" s="24">
        <f t="shared" si="17"/>
        <v>0</v>
      </c>
      <c r="AD35" s="48" t="s">
        <v>8</v>
      </c>
    </row>
    <row r="36" spans="1:30" ht="17.100000000000001" customHeight="1" x14ac:dyDescent="0.15">
      <c r="A36" s="74"/>
      <c r="B36" s="72"/>
      <c r="C36" s="44" t="s">
        <v>7</v>
      </c>
      <c r="D36" s="14">
        <f t="shared" si="18"/>
        <v>0</v>
      </c>
      <c r="E36" s="44" t="s">
        <v>8</v>
      </c>
      <c r="F36" s="72"/>
      <c r="G36" s="44" t="s">
        <v>9</v>
      </c>
      <c r="H36" s="14">
        <f t="shared" si="19"/>
        <v>0</v>
      </c>
      <c r="I36" s="44" t="s">
        <v>8</v>
      </c>
      <c r="J36" s="72"/>
      <c r="K36" s="44" t="s">
        <v>10</v>
      </c>
      <c r="L36" s="14">
        <f t="shared" si="20"/>
        <v>0</v>
      </c>
      <c r="M36" s="39" t="s">
        <v>8</v>
      </c>
      <c r="N36" s="24">
        <f t="shared" si="16"/>
        <v>0</v>
      </c>
      <c r="O36" s="48" t="s">
        <v>8</v>
      </c>
      <c r="P36" s="74"/>
      <c r="Q36" s="72"/>
      <c r="R36" s="44" t="s">
        <v>7</v>
      </c>
      <c r="S36" s="14">
        <f t="shared" si="21"/>
        <v>0</v>
      </c>
      <c r="T36" s="44" t="s">
        <v>8</v>
      </c>
      <c r="U36" s="72"/>
      <c r="V36" s="44" t="s">
        <v>9</v>
      </c>
      <c r="W36" s="14">
        <f t="shared" si="22"/>
        <v>0</v>
      </c>
      <c r="X36" s="44" t="s">
        <v>8</v>
      </c>
      <c r="Y36" s="72"/>
      <c r="Z36" s="44" t="s">
        <v>10</v>
      </c>
      <c r="AA36" s="14">
        <f t="shared" si="23"/>
        <v>0</v>
      </c>
      <c r="AB36" s="54" t="s">
        <v>8</v>
      </c>
      <c r="AC36" s="24">
        <f t="shared" si="17"/>
        <v>0</v>
      </c>
      <c r="AD36" s="48" t="s">
        <v>8</v>
      </c>
    </row>
    <row r="37" spans="1:30" ht="17.100000000000001" customHeight="1" thickBot="1" x14ac:dyDescent="0.2">
      <c r="A37" s="75"/>
      <c r="B37" s="73"/>
      <c r="C37" s="45" t="s">
        <v>7</v>
      </c>
      <c r="D37" s="14">
        <f t="shared" si="18"/>
        <v>0</v>
      </c>
      <c r="E37" s="45" t="s">
        <v>8</v>
      </c>
      <c r="F37" s="73"/>
      <c r="G37" s="45" t="s">
        <v>9</v>
      </c>
      <c r="H37" s="14">
        <f t="shared" si="19"/>
        <v>0</v>
      </c>
      <c r="I37" s="45" t="s">
        <v>8</v>
      </c>
      <c r="J37" s="73"/>
      <c r="K37" s="45" t="s">
        <v>10</v>
      </c>
      <c r="L37" s="14">
        <f t="shared" si="20"/>
        <v>0</v>
      </c>
      <c r="M37" s="40" t="s">
        <v>8</v>
      </c>
      <c r="N37" s="24">
        <f t="shared" si="16"/>
        <v>0</v>
      </c>
      <c r="O37" s="49" t="s">
        <v>8</v>
      </c>
      <c r="P37" s="75"/>
      <c r="Q37" s="73"/>
      <c r="R37" s="45" t="s">
        <v>7</v>
      </c>
      <c r="S37" s="14">
        <f t="shared" si="21"/>
        <v>0</v>
      </c>
      <c r="T37" s="45" t="s">
        <v>8</v>
      </c>
      <c r="U37" s="73"/>
      <c r="V37" s="45" t="s">
        <v>9</v>
      </c>
      <c r="W37" s="14">
        <f t="shared" si="22"/>
        <v>0</v>
      </c>
      <c r="X37" s="45" t="s">
        <v>8</v>
      </c>
      <c r="Y37" s="73"/>
      <c r="Z37" s="45" t="s">
        <v>10</v>
      </c>
      <c r="AA37" s="14">
        <f t="shared" si="23"/>
        <v>0</v>
      </c>
      <c r="AB37" s="55" t="s">
        <v>8</v>
      </c>
      <c r="AC37" s="24">
        <f t="shared" si="17"/>
        <v>0</v>
      </c>
      <c r="AD37" s="49" t="s">
        <v>8</v>
      </c>
    </row>
    <row r="38" spans="1:30" ht="21.95" customHeight="1" thickBot="1" x14ac:dyDescent="0.25">
      <c r="A38" s="57" t="s">
        <v>23</v>
      </c>
      <c r="B38" s="58">
        <f>SUM(B31:B37)</f>
        <v>0</v>
      </c>
      <c r="C38" s="59" t="s">
        <v>7</v>
      </c>
      <c r="D38" s="58">
        <f>B38*100</f>
        <v>0</v>
      </c>
      <c r="E38" s="59" t="s">
        <v>8</v>
      </c>
      <c r="F38" s="58">
        <f>SUM(F31:F37)</f>
        <v>0</v>
      </c>
      <c r="G38" s="59" t="s">
        <v>9</v>
      </c>
      <c r="H38" s="58">
        <f>F38*170</f>
        <v>0</v>
      </c>
      <c r="I38" s="59" t="s">
        <v>8</v>
      </c>
      <c r="J38" s="58">
        <f>SUM(J31:J37)</f>
        <v>0</v>
      </c>
      <c r="K38" s="59" t="s">
        <v>10</v>
      </c>
      <c r="L38" s="58">
        <f>J38*70</f>
        <v>0</v>
      </c>
      <c r="M38" s="60" t="s">
        <v>8</v>
      </c>
      <c r="N38" s="61">
        <f>SUM(D38,H38,L38)</f>
        <v>0</v>
      </c>
      <c r="O38" s="62" t="s">
        <v>8</v>
      </c>
      <c r="P38" s="57" t="s">
        <v>39</v>
      </c>
      <c r="Q38" s="58">
        <f>SUM(Q31:Q37)</f>
        <v>0</v>
      </c>
      <c r="R38" s="59" t="s">
        <v>7</v>
      </c>
      <c r="S38" s="58">
        <f>Q38*100</f>
        <v>0</v>
      </c>
      <c r="T38" s="59" t="s">
        <v>8</v>
      </c>
      <c r="U38" s="58">
        <f>SUM(U31:U37)</f>
        <v>0</v>
      </c>
      <c r="V38" s="59" t="s">
        <v>9</v>
      </c>
      <c r="W38" s="58">
        <f>U38*170</f>
        <v>0</v>
      </c>
      <c r="X38" s="59" t="s">
        <v>8</v>
      </c>
      <c r="Y38" s="58">
        <f>SUM(Y31:Y37)</f>
        <v>0</v>
      </c>
      <c r="Z38" s="59" t="s">
        <v>10</v>
      </c>
      <c r="AA38" s="58">
        <f>Y38*70</f>
        <v>0</v>
      </c>
      <c r="AB38" s="63" t="s">
        <v>8</v>
      </c>
      <c r="AC38" s="61">
        <f>SUM(S38,W38,AA38)</f>
        <v>0</v>
      </c>
      <c r="AD38" s="62" t="s">
        <v>8</v>
      </c>
    </row>
    <row r="39" spans="1:30" ht="24" customHeight="1" thickBot="1" x14ac:dyDescent="0.25">
      <c r="A39" s="64" t="s">
        <v>40</v>
      </c>
      <c r="B39" s="65">
        <f>SUM(B22,B30,B38)</f>
        <v>0</v>
      </c>
      <c r="C39" s="66" t="s">
        <v>7</v>
      </c>
      <c r="D39" s="58">
        <f>B39*100</f>
        <v>0</v>
      </c>
      <c r="E39" s="66" t="s">
        <v>8</v>
      </c>
      <c r="F39" s="65">
        <f>SUM(F22,F30,F38)</f>
        <v>0</v>
      </c>
      <c r="G39" s="66" t="s">
        <v>9</v>
      </c>
      <c r="H39" s="65">
        <f>F39*170</f>
        <v>0</v>
      </c>
      <c r="I39" s="66" t="s">
        <v>8</v>
      </c>
      <c r="J39" s="65">
        <f>SUM(J22,J30,J38)</f>
        <v>0</v>
      </c>
      <c r="K39" s="66" t="s">
        <v>10</v>
      </c>
      <c r="L39" s="65">
        <f>J39*70</f>
        <v>0</v>
      </c>
      <c r="M39" s="67" t="s">
        <v>8</v>
      </c>
      <c r="N39" s="68">
        <f>SUM(D39,H39,L39)</f>
        <v>0</v>
      </c>
      <c r="O39" s="69" t="s">
        <v>8</v>
      </c>
      <c r="P39" s="70" t="s">
        <v>42</v>
      </c>
      <c r="Q39" s="58">
        <f>SUM(Q22,Q30,Q38)</f>
        <v>0</v>
      </c>
      <c r="R39" s="59" t="s">
        <v>7</v>
      </c>
      <c r="S39" s="58">
        <f>Q39*100</f>
        <v>0</v>
      </c>
      <c r="T39" s="59" t="s">
        <v>8</v>
      </c>
      <c r="U39" s="58">
        <f>SUM(U22,U30,U38)</f>
        <v>0</v>
      </c>
      <c r="V39" s="59" t="s">
        <v>9</v>
      </c>
      <c r="W39" s="58">
        <f>U39*170</f>
        <v>0</v>
      </c>
      <c r="X39" s="59" t="s">
        <v>8</v>
      </c>
      <c r="Y39" s="58">
        <f>SUM(Y22,Y30,Y38)</f>
        <v>0</v>
      </c>
      <c r="Z39" s="59" t="s">
        <v>10</v>
      </c>
      <c r="AA39" s="58">
        <f>Y39*70</f>
        <v>0</v>
      </c>
      <c r="AB39" s="63" t="s">
        <v>8</v>
      </c>
      <c r="AC39" s="61">
        <f>SUM(S39,W39,AA39)</f>
        <v>0</v>
      </c>
      <c r="AD39" s="62" t="s">
        <v>8</v>
      </c>
    </row>
    <row r="40" spans="1:30" ht="24.75" customHeight="1" thickBot="1" x14ac:dyDescent="0.25">
      <c r="A40" s="8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70" t="s">
        <v>43</v>
      </c>
      <c r="Q40" s="58">
        <f>SUM(B22,B30,B38,Q22,Q30,Q38)</f>
        <v>0</v>
      </c>
      <c r="R40" s="59" t="s">
        <v>7</v>
      </c>
      <c r="S40" s="58">
        <f>Q40*100</f>
        <v>0</v>
      </c>
      <c r="T40" s="59" t="s">
        <v>8</v>
      </c>
      <c r="U40" s="58">
        <f>SUM(F22,F30,F38,U22,U30,U38)</f>
        <v>0</v>
      </c>
      <c r="V40" s="59" t="s">
        <v>9</v>
      </c>
      <c r="W40" s="58">
        <f>U40*170</f>
        <v>0</v>
      </c>
      <c r="X40" s="59" t="s">
        <v>8</v>
      </c>
      <c r="Y40" s="58">
        <f>SUM(J22,J30,J38,Y22,Y30,Y38)</f>
        <v>0</v>
      </c>
      <c r="Z40" s="59" t="s">
        <v>10</v>
      </c>
      <c r="AA40" s="58">
        <f>Y40*70</f>
        <v>0</v>
      </c>
      <c r="AB40" s="63" t="s">
        <v>8</v>
      </c>
      <c r="AC40" s="58">
        <f>SUM(N22,N30,N38,AC22,AC30,AC38)</f>
        <v>0</v>
      </c>
      <c r="AD40" s="62" t="s">
        <v>8</v>
      </c>
    </row>
    <row r="41" spans="1:30" ht="15" customHeight="1" x14ac:dyDescent="0.15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Q41" s="84"/>
      <c r="R41" s="84"/>
      <c r="S41" s="84"/>
      <c r="T41" s="90"/>
      <c r="U41" s="90"/>
      <c r="V41" s="90"/>
      <c r="W41" s="90"/>
      <c r="X41" s="90"/>
      <c r="Y41" s="90"/>
      <c r="Z41" s="90"/>
      <c r="AA41" s="90"/>
      <c r="AB41" s="90"/>
      <c r="AC41" s="23"/>
    </row>
    <row r="42" spans="1:30" ht="24.75" customHeight="1" x14ac:dyDescent="0.15">
      <c r="A42" s="84" t="s">
        <v>28</v>
      </c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 t="s">
        <v>28</v>
      </c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</row>
    <row r="43" spans="1:30" x14ac:dyDescent="0.15">
      <c r="N43" s="3" t="s">
        <v>56</v>
      </c>
      <c r="AC43" s="3" t="s">
        <v>57</v>
      </c>
    </row>
    <row r="44" spans="1:30" x14ac:dyDescent="0.15"/>
    <row r="45" spans="1:30" x14ac:dyDescent="0.15"/>
  </sheetData>
  <sheetProtection sheet="1" objects="1" scenarios="1"/>
  <mergeCells count="34">
    <mergeCell ref="A41:O41"/>
    <mergeCell ref="Q41:AB41"/>
    <mergeCell ref="A42:O42"/>
    <mergeCell ref="P42:AD42"/>
    <mergeCell ref="Q13:T13"/>
    <mergeCell ref="U13:X13"/>
    <mergeCell ref="Y13:AB13"/>
    <mergeCell ref="AC13:AD14"/>
    <mergeCell ref="C14:E14"/>
    <mergeCell ref="G14:I14"/>
    <mergeCell ref="K14:M14"/>
    <mergeCell ref="R14:T14"/>
    <mergeCell ref="V14:X14"/>
    <mergeCell ref="Z14:AB14"/>
    <mergeCell ref="L12:O12"/>
    <mergeCell ref="AA12:AD12"/>
    <mergeCell ref="A13:A14"/>
    <mergeCell ref="B13:E13"/>
    <mergeCell ref="F13:I13"/>
    <mergeCell ref="J13:M13"/>
    <mergeCell ref="N13:O14"/>
    <mergeCell ref="P13:P14"/>
    <mergeCell ref="I1:J1"/>
    <mergeCell ref="X1:Y1"/>
    <mergeCell ref="A3:D3"/>
    <mergeCell ref="J3:L3"/>
    <mergeCell ref="A4:D4"/>
    <mergeCell ref="E4:F4"/>
    <mergeCell ref="H4:I4"/>
    <mergeCell ref="J4:M4"/>
    <mergeCell ref="P4:S4"/>
    <mergeCell ref="T4:U4"/>
    <mergeCell ref="W4:X4"/>
    <mergeCell ref="Y4:AB4"/>
  </mergeCells>
  <phoneticPr fontId="3"/>
  <dataValidations count="5">
    <dataValidation imeMode="on" allowBlank="1" showInputMessage="1" showErrorMessage="1" sqref="A4:D4 J4:M4" xr:uid="{8E37ED65-0637-435A-A5AC-B4C247D4AA02}"/>
    <dataValidation type="list" allowBlank="1" showInputMessage="1" showErrorMessage="1" sqref="N1" xr:uid="{6838256B-498B-4BE7-9989-80CAEA4576D0}">
      <formula1>"選択ください,１,２,３,４,５,６,７,８,９,１０,１１,１２,１３,１４,１５,１６,１７,１８,１９,２０,２１,２２,２３,２４,２５,２６,２７,２８,２９,３０,３１"</formula1>
    </dataValidation>
    <dataValidation type="list" allowBlank="1" showInputMessage="1" showErrorMessage="1" sqref="L1" xr:uid="{3BAC64E6-325A-4D4D-880E-B46934A2FA5E}">
      <formula1>"選択ください,１,２,３,４,５,６,７,８,９,１０,１１,１２"</formula1>
    </dataValidation>
    <dataValidation type="list" allowBlank="1" showInputMessage="1" showErrorMessage="1" sqref="I1:J1" xr:uid="{2EAF032E-FABC-43C3-8B0B-DAB9D5A3142B}">
      <formula1>"選択ください,７,８,９,１０,１１,１２,１３,１４,１５"</formula1>
    </dataValidation>
    <dataValidation imeMode="halfAlpha" allowBlank="1" showInputMessage="1" showErrorMessage="1" sqref="B15:B21 F15:F21 B31:B37 F31:F37 J15:J21 J23:J29 J31:J37 Y31:Y37 Q23:Q29 Q31:Q37 U15:U21 U23:U29 U31:U37 Y15:Y21 Y23:Y29 Q15:Q21 F23:F29 B23:B29" xr:uid="{2B0902C6-A955-4179-AAD7-3641BDB6F92F}"/>
  </dataValidations>
  <printOptions horizontalCentered="1" verticalCentered="1"/>
  <pageMargins left="0.25" right="0.25" top="0.75" bottom="0.75" header="0.3" footer="0.3"/>
  <pageSetup paperSize="9"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競書会申込書（市会計）</vt:lpstr>
      <vt:lpstr>競書会申込書（学級費）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2025-08-09T17:15:14Z</dcterms:modified>
</cp:coreProperties>
</file>